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P\REP\INF_POV\CNB_IP_§88_zak_189_2004_14D_1M\Internet_EAM_CZ\CMS_1Dip_bez_propojeni\"/>
    </mc:Choice>
  </mc:AlternateContent>
  <bookViews>
    <workbookView xWindow="3090" yWindow="240" windowWidth="7680" windowHeight="9450" tabRatio="936"/>
  </bookViews>
  <sheets>
    <sheet name="2018_04_13" sheetId="759" r:id="rId1"/>
    <sheet name="2018_04_12" sheetId="758" r:id="rId2"/>
    <sheet name="2018_04_11" sheetId="757" r:id="rId3"/>
    <sheet name="2018_04_10" sheetId="756" r:id="rId4"/>
    <sheet name="2018_04_09" sheetId="755" r:id="rId5"/>
    <sheet name="2018_04_06" sheetId="754" r:id="rId6"/>
    <sheet name="2018_04_05" sheetId="753" r:id="rId7"/>
    <sheet name="2018_04_04" sheetId="752" r:id="rId8"/>
    <sheet name="2018_04_03" sheetId="751" r:id="rId9"/>
    <sheet name="2018_03_29" sheetId="750" r:id="rId10"/>
    <sheet name="2018_03_28" sheetId="749" r:id="rId11"/>
    <sheet name="2018_03_27" sheetId="748" r:id="rId12"/>
    <sheet name="2018_03_26" sheetId="747" r:id="rId13"/>
    <sheet name="2018_03_23" sheetId="746" r:id="rId14"/>
    <sheet name="2018_03_22" sheetId="745" r:id="rId15"/>
    <sheet name="2018_03_21" sheetId="744" r:id="rId16"/>
    <sheet name="2018_03_20" sheetId="743" r:id="rId17"/>
    <sheet name="2018_03_19" sheetId="742" r:id="rId18"/>
    <sheet name="2018_03_16" sheetId="741" r:id="rId19"/>
    <sheet name="2018_03_15" sheetId="740" r:id="rId20"/>
    <sheet name="2018_03_14" sheetId="739" r:id="rId21"/>
    <sheet name="2018_03_13" sheetId="738" r:id="rId22"/>
    <sheet name="2018_03_12" sheetId="737" r:id="rId23"/>
    <sheet name="2018_03_09" sheetId="736" r:id="rId24"/>
    <sheet name="2018_03_08" sheetId="735" r:id="rId25"/>
    <sheet name="2018_03_07" sheetId="734" r:id="rId26"/>
    <sheet name="2018_03_06" sheetId="733" r:id="rId27"/>
    <sheet name="2018_03_05" sheetId="732" r:id="rId28"/>
    <sheet name="2018_03_02" sheetId="731" r:id="rId29"/>
    <sheet name="2018_03_01" sheetId="730" r:id="rId30"/>
    <sheet name="2018_02_28" sheetId="729" r:id="rId31"/>
    <sheet name="2018_02_27" sheetId="728" r:id="rId32"/>
    <sheet name="2018_02_26" sheetId="727" r:id="rId33"/>
    <sheet name="2018_02_23" sheetId="726" r:id="rId34"/>
    <sheet name="2018_02_22" sheetId="725" r:id="rId35"/>
    <sheet name="2018_02_21" sheetId="724" r:id="rId36"/>
    <sheet name="2018_02_20" sheetId="723" r:id="rId37"/>
    <sheet name="2018_02_19" sheetId="722" r:id="rId38"/>
    <sheet name="2018_02_16" sheetId="721" r:id="rId39"/>
    <sheet name="2018_02_15" sheetId="720" r:id="rId40"/>
    <sheet name="2018_02_14" sheetId="719" r:id="rId41"/>
    <sheet name="2018_02_13" sheetId="718" r:id="rId42"/>
    <sheet name="2018_02_12" sheetId="717" r:id="rId43"/>
    <sheet name="2018_02_09" sheetId="716" r:id="rId44"/>
    <sheet name="2018_02_08" sheetId="715" r:id="rId45"/>
    <sheet name="2018_02_07" sheetId="714" r:id="rId46"/>
    <sheet name="2018_02_06" sheetId="713" r:id="rId47"/>
    <sheet name="2018_02_05" sheetId="712" r:id="rId48"/>
    <sheet name="2018_02_02" sheetId="711" r:id="rId49"/>
    <sheet name="2018_02_01" sheetId="710" r:id="rId50"/>
    <sheet name="2018_01_31" sheetId="709" r:id="rId51"/>
    <sheet name="2018_01_30" sheetId="708" r:id="rId52"/>
    <sheet name="2018_01_29" sheetId="707" r:id="rId53"/>
    <sheet name="2018_01_26" sheetId="706" r:id="rId54"/>
    <sheet name="2018_01_25" sheetId="705" r:id="rId55"/>
    <sheet name="2018_01_24" sheetId="704" r:id="rId56"/>
    <sheet name="2018_01_23" sheetId="703" r:id="rId57"/>
    <sheet name="2018_01_22" sheetId="702" r:id="rId58"/>
    <sheet name="2018_01_19" sheetId="701" r:id="rId59"/>
    <sheet name="2018_01_18" sheetId="700" r:id="rId60"/>
    <sheet name="2018_01_17" sheetId="699" r:id="rId61"/>
    <sheet name="2018_01_16" sheetId="698" r:id="rId62"/>
    <sheet name="2018_01_15" sheetId="697" r:id="rId63"/>
    <sheet name="2018_01_12" sheetId="696" r:id="rId64"/>
    <sheet name="2018_01_11" sheetId="695" r:id="rId65"/>
    <sheet name="2018_01_10" sheetId="694" r:id="rId66"/>
    <sheet name="2018_01_09" sheetId="693" r:id="rId67"/>
    <sheet name="2018_01_08" sheetId="692" r:id="rId68"/>
  </sheets>
  <externalReferences>
    <externalReference r:id="rId69"/>
  </externalReferences>
  <definedNames>
    <definedName name="i_01_001_001" localSheetId="67">#REF!</definedName>
    <definedName name="i_01_001_001" localSheetId="66">#REF!</definedName>
    <definedName name="i_01_001_001" localSheetId="65">#REF!</definedName>
    <definedName name="i_01_001_001" localSheetId="58">#REF!</definedName>
    <definedName name="i_01_001_001" localSheetId="57">#REF!</definedName>
    <definedName name="i_01_001_001" localSheetId="56">#REF!</definedName>
    <definedName name="i_01_001_001" localSheetId="53">#REF!</definedName>
    <definedName name="i_01_001_001" localSheetId="52">#REF!</definedName>
    <definedName name="i_01_001_001" localSheetId="50">#REF!</definedName>
    <definedName name="i_01_001_001" localSheetId="49">#REF!</definedName>
    <definedName name="i_01_001_001" localSheetId="48">#REF!</definedName>
    <definedName name="i_01_001_001" localSheetId="46">#REF!</definedName>
    <definedName name="i_01_001_001" localSheetId="45">#REF!</definedName>
    <definedName name="i_01_001_001" localSheetId="44">#REF!</definedName>
    <definedName name="i_01_001_001" localSheetId="43">#REF!</definedName>
    <definedName name="i_01_001_001" localSheetId="38">#REF!</definedName>
    <definedName name="i_01_001_001" localSheetId="36">#REF!</definedName>
    <definedName name="i_01_001_001" localSheetId="34">#REF!</definedName>
    <definedName name="i_01_001_001" localSheetId="31">#REF!</definedName>
    <definedName name="i_01_001_001" localSheetId="27">#REF!</definedName>
    <definedName name="i_01_001_001" localSheetId="24">#REF!</definedName>
    <definedName name="i_01_001_001" localSheetId="23">#REF!</definedName>
    <definedName name="i_01_001_001" localSheetId="22">#REF!</definedName>
    <definedName name="i_01_001_001" localSheetId="17">#REF!</definedName>
    <definedName name="i_01_001_001" localSheetId="13">#REF!</definedName>
    <definedName name="i_01_001_001" localSheetId="12">#REF!</definedName>
    <definedName name="i_01_001_001" localSheetId="11">#REF!</definedName>
    <definedName name="i_01_001_001" localSheetId="7">#REF!</definedName>
    <definedName name="i_01_001_001" localSheetId="4">#REF!</definedName>
    <definedName name="i_01_001_001" localSheetId="1">#REF!</definedName>
    <definedName name="i_01_001_001" localSheetId="0">#REF!</definedName>
    <definedName name="i_01_001_001">#REF!</definedName>
    <definedName name="i_01_002_001" localSheetId="67">#REF!</definedName>
    <definedName name="i_01_002_001" localSheetId="65">#REF!</definedName>
    <definedName name="i_01_002_001" localSheetId="58">#REF!</definedName>
    <definedName name="i_01_002_001" localSheetId="57">#REF!</definedName>
    <definedName name="i_01_002_001" localSheetId="56">#REF!</definedName>
    <definedName name="i_01_002_001" localSheetId="53">#REF!</definedName>
    <definedName name="i_01_002_001" localSheetId="52">#REF!</definedName>
    <definedName name="i_01_002_001" localSheetId="50">#REF!</definedName>
    <definedName name="i_01_002_001" localSheetId="49">#REF!</definedName>
    <definedName name="i_01_002_001" localSheetId="48">#REF!</definedName>
    <definedName name="i_01_002_001" localSheetId="46">#REF!</definedName>
    <definedName name="i_01_002_001" localSheetId="45">#REF!</definedName>
    <definedName name="i_01_002_001" localSheetId="44">#REF!</definedName>
    <definedName name="i_01_002_001" localSheetId="43">#REF!</definedName>
    <definedName name="i_01_002_001" localSheetId="38">#REF!</definedName>
    <definedName name="i_01_002_001" localSheetId="36">#REF!</definedName>
    <definedName name="i_01_002_001" localSheetId="34">#REF!</definedName>
    <definedName name="i_01_002_001" localSheetId="31">#REF!</definedName>
    <definedName name="i_01_002_001" localSheetId="27">#REF!</definedName>
    <definedName name="i_01_002_001" localSheetId="24">#REF!</definedName>
    <definedName name="i_01_002_001" localSheetId="23">#REF!</definedName>
    <definedName name="i_01_002_001" localSheetId="22">#REF!</definedName>
    <definedName name="i_01_002_001" localSheetId="17">#REF!</definedName>
    <definedName name="i_01_002_001" localSheetId="13">#REF!</definedName>
    <definedName name="i_01_002_001" localSheetId="12">#REF!</definedName>
    <definedName name="i_01_002_001" localSheetId="11">#REF!</definedName>
    <definedName name="i_01_002_001" localSheetId="7">#REF!</definedName>
    <definedName name="i_01_002_001" localSheetId="4">#REF!</definedName>
    <definedName name="i_01_002_001" localSheetId="1">#REF!</definedName>
    <definedName name="i_01_002_001" localSheetId="0">#REF!</definedName>
    <definedName name="i_01_002_001">#REF!</definedName>
    <definedName name="i_01_002_002" localSheetId="67">#REF!</definedName>
    <definedName name="i_01_002_002" localSheetId="65">#REF!</definedName>
    <definedName name="i_01_002_002" localSheetId="58">#REF!</definedName>
    <definedName name="i_01_002_002" localSheetId="57">#REF!</definedName>
    <definedName name="i_01_002_002" localSheetId="56">#REF!</definedName>
    <definedName name="i_01_002_002" localSheetId="53">#REF!</definedName>
    <definedName name="i_01_002_002" localSheetId="52">#REF!</definedName>
    <definedName name="i_01_002_002" localSheetId="50">#REF!</definedName>
    <definedName name="i_01_002_002" localSheetId="49">#REF!</definedName>
    <definedName name="i_01_002_002" localSheetId="48">#REF!</definedName>
    <definedName name="i_01_002_002" localSheetId="46">#REF!</definedName>
    <definedName name="i_01_002_002" localSheetId="45">#REF!</definedName>
    <definedName name="i_01_002_002" localSheetId="44">#REF!</definedName>
    <definedName name="i_01_002_002" localSheetId="43">#REF!</definedName>
    <definedName name="i_01_002_002" localSheetId="38">#REF!</definedName>
    <definedName name="i_01_002_002" localSheetId="36">#REF!</definedName>
    <definedName name="i_01_002_002" localSheetId="34">#REF!</definedName>
    <definedName name="i_01_002_002" localSheetId="31">#REF!</definedName>
    <definedName name="i_01_002_002" localSheetId="27">#REF!</definedName>
    <definedName name="i_01_002_002" localSheetId="24">#REF!</definedName>
    <definedName name="i_01_002_002" localSheetId="23">#REF!</definedName>
    <definedName name="i_01_002_002" localSheetId="22">#REF!</definedName>
    <definedName name="i_01_002_002" localSheetId="17">#REF!</definedName>
    <definedName name="i_01_002_002" localSheetId="13">#REF!</definedName>
    <definedName name="i_01_002_002" localSheetId="12">#REF!</definedName>
    <definedName name="i_01_002_002" localSheetId="11">#REF!</definedName>
    <definedName name="i_01_002_002" localSheetId="7">#REF!</definedName>
    <definedName name="i_01_002_002" localSheetId="4">#REF!</definedName>
    <definedName name="i_01_002_002" localSheetId="1">#REF!</definedName>
    <definedName name="i_01_002_002" localSheetId="0">#REF!</definedName>
    <definedName name="i_01_002_002">#REF!</definedName>
    <definedName name="i_01_003_001">#REF!</definedName>
    <definedName name="i_01_003_002">#REF!</definedName>
    <definedName name="i_01_003_003">#REF!</definedName>
    <definedName name="i_01_004_001">#REF!</definedName>
    <definedName name="i_01_004_002">#REF!</definedName>
    <definedName name="i_01_004_003">#REF!</definedName>
    <definedName name="i_01_005_001">#REF!</definedName>
    <definedName name="i_01_005_002">#REF!</definedName>
    <definedName name="i_01_006_001">#REF!</definedName>
    <definedName name="i_01_007_001">#REF!</definedName>
    <definedName name="i_01_008_001">#REF!</definedName>
    <definedName name="i_01_009_001">#REF!</definedName>
    <definedName name="i_01_009_002">#REF!</definedName>
    <definedName name="i_01_010_001">#REF!</definedName>
    <definedName name="i_01_010_002">#REF!</definedName>
    <definedName name="i_01_011_001">#REF!</definedName>
    <definedName name="i_01_011_002">#REF!</definedName>
    <definedName name="i_01_012_001">#REF!</definedName>
    <definedName name="i_01_012_002">#REF!</definedName>
    <definedName name="i_01_013_001">#REF!</definedName>
    <definedName name="i_01_013_002">#REF!</definedName>
    <definedName name="i_01_014_001">#REF!</definedName>
    <definedName name="i_01_014_002">#REF!</definedName>
    <definedName name="i_01_015_001">#REF!</definedName>
    <definedName name="i_01_015_002">#REF!</definedName>
    <definedName name="i_01_016_001">#REF!</definedName>
    <definedName name="i_01_016_002">#REF!</definedName>
    <definedName name="i_01_017_001">#REF!</definedName>
    <definedName name="i_01_017_002">#REF!</definedName>
    <definedName name="i_01_018_001">#REF!</definedName>
    <definedName name="i_01_018_002">#REF!</definedName>
    <definedName name="i_01_019_001">#REF!</definedName>
    <definedName name="i_01_019_002">#REF!</definedName>
    <definedName name="i_01_020_001">#REF!</definedName>
    <definedName name="i_01_020_002">#REF!</definedName>
    <definedName name="i_01_021_001">#REF!</definedName>
    <definedName name="i_01_021_002">#REF!</definedName>
    <definedName name="i_01_022_001">#REF!</definedName>
    <definedName name="i_01_022_002">#REF!</definedName>
    <definedName name="i_01_023_001">#REF!</definedName>
    <definedName name="i_01_023_002">#REF!</definedName>
    <definedName name="i_01_024_001">#REF!</definedName>
    <definedName name="i_01_024_002">#REF!</definedName>
    <definedName name="i_01_025_001">#REF!</definedName>
    <definedName name="i_01_025_002">#REF!</definedName>
    <definedName name="i_01_026_001">#REF!</definedName>
    <definedName name="i_01_026_002">#REF!</definedName>
    <definedName name="i_01_027_001">#REF!</definedName>
    <definedName name="i_01_027_002">#REF!</definedName>
    <definedName name="i_01_028_001">#REF!</definedName>
    <definedName name="i_01_028_002">#REF!</definedName>
    <definedName name="i_01_029_001">#REF!</definedName>
    <definedName name="i_01_029_002">#REF!</definedName>
    <definedName name="i_01_030_001">#REF!</definedName>
    <definedName name="i_01_030_002">#REF!</definedName>
    <definedName name="i_01_031_001">#REF!</definedName>
    <definedName name="i_01_031_002">#REF!</definedName>
    <definedName name="i_01_032_001">#REF!</definedName>
    <definedName name="i_01_032_002">#REF!</definedName>
    <definedName name="i_01_033_001">#REF!</definedName>
    <definedName name="i_01_033_002">#REF!</definedName>
    <definedName name="i_01_034_001">#REF!</definedName>
    <definedName name="i_01_034_002">#REF!</definedName>
    <definedName name="i_01_035_001">#REF!</definedName>
    <definedName name="i_01_035_002">#REF!</definedName>
    <definedName name="i_01_036_001">#REF!</definedName>
    <definedName name="i_01_036_002">#REF!</definedName>
    <definedName name="i_01_037_001">#REF!</definedName>
    <definedName name="i_01_037_002">#REF!</definedName>
    <definedName name="i_01_038_001">#REF!</definedName>
    <definedName name="i_01_038_002">#REF!</definedName>
    <definedName name="i_01_039_001">#REF!</definedName>
    <definedName name="i_01_039_002">#REF!</definedName>
    <definedName name="i_01_040_001">#REF!</definedName>
    <definedName name="i_01_040_002">#REF!</definedName>
    <definedName name="i_01_040_003">#REF!</definedName>
    <definedName name="id_DVP">#REF!</definedName>
    <definedName name="id_ICO">#REF!</definedName>
    <definedName name="_xlnm.Print_Area" localSheetId="67">'2018_01_08'!$A$1:$F$85</definedName>
    <definedName name="_xlnm.Print_Area" localSheetId="66">'2018_01_09'!$A$1:$F$85</definedName>
    <definedName name="_xlnm.Print_Area" localSheetId="65">'2018_01_10'!$A$1:$F$85</definedName>
    <definedName name="_xlnm.Print_Area" localSheetId="64">'2018_01_11'!$A$1:$F$85</definedName>
    <definedName name="_xlnm.Print_Area" localSheetId="63">'2018_01_12'!$A$1:$F$85</definedName>
    <definedName name="_xlnm.Print_Area" localSheetId="62">'2018_01_15'!$A$1:$F$85</definedName>
    <definedName name="_xlnm.Print_Area" localSheetId="61">'2018_01_16'!$A$1:$F$85</definedName>
    <definedName name="_xlnm.Print_Area" localSheetId="60">'2018_01_17'!$A$1:$F$85</definedName>
    <definedName name="_xlnm.Print_Area" localSheetId="59">'2018_01_18'!$A$1:$F$85</definedName>
    <definedName name="_xlnm.Print_Area" localSheetId="58">'2018_01_19'!$A$1:$F$85</definedName>
    <definedName name="_xlnm.Print_Area" localSheetId="57">'2018_01_22'!$A$1:$F$85</definedName>
    <definedName name="_xlnm.Print_Area" localSheetId="56">'2018_01_23'!$A$1:$F$85</definedName>
    <definedName name="_xlnm.Print_Area" localSheetId="55">'2018_01_24'!$A$1:$F$85</definedName>
    <definedName name="_xlnm.Print_Area" localSheetId="54">'2018_01_25'!$A$1:$F$85</definedName>
    <definedName name="_xlnm.Print_Area" localSheetId="53">'2018_01_26'!$A$1:$F$85</definedName>
    <definedName name="_xlnm.Print_Area" localSheetId="52">'2018_01_29'!$A$1:$F$85</definedName>
    <definedName name="_xlnm.Print_Area" localSheetId="51">'2018_01_30'!$A$1:$F$85</definedName>
    <definedName name="_xlnm.Print_Area" localSheetId="50">'2018_01_31'!$A$1:$F$85</definedName>
    <definedName name="_xlnm.Print_Area" localSheetId="49">'2018_02_01'!$A$1:$F$85</definedName>
    <definedName name="_xlnm.Print_Area" localSheetId="48">'2018_02_02'!$A$1:$F$85</definedName>
    <definedName name="_xlnm.Print_Area" localSheetId="47">'2018_02_05'!$A$1:$F$85</definedName>
    <definedName name="_xlnm.Print_Area" localSheetId="46">'2018_02_06'!$A$1:$F$85</definedName>
    <definedName name="_xlnm.Print_Area" localSheetId="45">'2018_02_07'!$A$1:$F$85</definedName>
    <definedName name="_xlnm.Print_Area" localSheetId="44">'2018_02_08'!$A$1:$F$85</definedName>
    <definedName name="_xlnm.Print_Area" localSheetId="43">'2018_02_09'!$A$1:$F$85</definedName>
    <definedName name="_xlnm.Print_Area" localSheetId="42">'2018_02_12'!$A$1:$F$85</definedName>
    <definedName name="_xlnm.Print_Area" localSheetId="41">'2018_02_13'!$A$1:$F$85</definedName>
    <definedName name="_xlnm.Print_Area" localSheetId="40">'2018_02_14'!$A$1:$F$85</definedName>
    <definedName name="_xlnm.Print_Area" localSheetId="39">'2018_02_15'!$A$1:$F$85</definedName>
    <definedName name="_xlnm.Print_Area" localSheetId="38">'2018_02_16'!$A$1:$F$85</definedName>
    <definedName name="_xlnm.Print_Area" localSheetId="37">'2018_02_19'!$A$1:$F$85</definedName>
    <definedName name="_xlnm.Print_Area" localSheetId="36">'2018_02_20'!$A$1:$F$85</definedName>
    <definedName name="_xlnm.Print_Area" localSheetId="35">'2018_02_21'!$A$1:$F$85</definedName>
    <definedName name="_xlnm.Print_Area" localSheetId="34">'2018_02_22'!$A$1:$F$85</definedName>
    <definedName name="_xlnm.Print_Area" localSheetId="33">'2018_02_23'!$A$1:$F$85</definedName>
    <definedName name="_xlnm.Print_Area" localSheetId="32">'2018_02_26'!$A$1:$F$85</definedName>
    <definedName name="_xlnm.Print_Area" localSheetId="31">'2018_02_27'!$A$1:$F$85</definedName>
    <definedName name="_xlnm.Print_Area" localSheetId="30">'2018_02_28'!$A$1:$F$85</definedName>
    <definedName name="_xlnm.Print_Area" localSheetId="29">'2018_03_01'!$A$1:$F$85</definedName>
    <definedName name="_xlnm.Print_Area" localSheetId="28">'2018_03_02'!$A$1:$F$85</definedName>
    <definedName name="_xlnm.Print_Area" localSheetId="27">'2018_03_05'!$A$1:$F$85</definedName>
    <definedName name="_xlnm.Print_Area" localSheetId="26">'2018_03_06'!$A$1:$F$85</definedName>
    <definedName name="_xlnm.Print_Area" localSheetId="25">'2018_03_07'!$A$1:$F$85</definedName>
    <definedName name="_xlnm.Print_Area" localSheetId="24">'2018_03_08'!$A$1:$F$85</definedName>
    <definedName name="_xlnm.Print_Area" localSheetId="23">'2018_03_09'!$A$1:$F$85</definedName>
    <definedName name="_xlnm.Print_Area" localSheetId="22">'2018_03_12'!$A$1:$F$85</definedName>
    <definedName name="_xlnm.Print_Area" localSheetId="21">'2018_03_13'!$A$1:$F$85</definedName>
    <definedName name="_xlnm.Print_Area" localSheetId="20">'2018_03_14'!$A$1:$F$85</definedName>
    <definedName name="_xlnm.Print_Area" localSheetId="19">'2018_03_15'!$A$1:$F$85</definedName>
    <definedName name="_xlnm.Print_Area" localSheetId="18">'2018_03_16'!$A$1:$F$85</definedName>
    <definedName name="_xlnm.Print_Area" localSheetId="17">'2018_03_19'!$A$1:$F$85</definedName>
    <definedName name="_xlnm.Print_Area" localSheetId="16">'2018_03_20'!$A$1:$F$85</definedName>
    <definedName name="_xlnm.Print_Area" localSheetId="15">'2018_03_21'!$A$1:$F$85</definedName>
    <definedName name="_xlnm.Print_Area" localSheetId="14">'2018_03_22'!$A$1:$F$85</definedName>
    <definedName name="_xlnm.Print_Area" localSheetId="13">'2018_03_23'!$A$1:$F$85</definedName>
    <definedName name="_xlnm.Print_Area" localSheetId="12">'2018_03_26'!$A$1:$F$85</definedName>
    <definedName name="_xlnm.Print_Area" localSheetId="11">'2018_03_27'!$A$1:$F$85</definedName>
    <definedName name="_xlnm.Print_Area" localSheetId="10">'2018_03_28'!$A$1:$F$85</definedName>
    <definedName name="_xlnm.Print_Area" localSheetId="9">'2018_03_29'!$A$1:$F$85</definedName>
    <definedName name="_xlnm.Print_Area" localSheetId="8">'2018_04_03'!$A$1:$F$85</definedName>
    <definedName name="_xlnm.Print_Area" localSheetId="7">'2018_04_04'!$A$1:$F$85</definedName>
    <definedName name="_xlnm.Print_Area" localSheetId="6">'2018_04_05'!$A$1:$F$85</definedName>
    <definedName name="_xlnm.Print_Area" localSheetId="5">'2018_04_06'!$A$1:$F$85</definedName>
    <definedName name="_xlnm.Print_Area" localSheetId="4">'2018_04_09'!$A$1:$F$85</definedName>
    <definedName name="_xlnm.Print_Area" localSheetId="3">'2018_04_10'!$A$1:$F$85</definedName>
    <definedName name="_xlnm.Print_Area" localSheetId="2">'2018_04_11'!$A$1:$F$85</definedName>
    <definedName name="_xlnm.Print_Area" localSheetId="1">'2018_04_12'!$A$1:$F$85</definedName>
    <definedName name="_xlnm.Print_Area" localSheetId="0">'2018_04_13'!$A$1:$F$85</definedName>
  </definedNames>
  <calcPr calcId="152511"/>
</workbook>
</file>

<file path=xl/calcChain.xml><?xml version="1.0" encoding="utf-8"?>
<calcChain xmlns="http://schemas.openxmlformats.org/spreadsheetml/2006/main">
  <c r="F9" i="759" l="1"/>
  <c r="F9" i="758" l="1"/>
  <c r="F9" i="757" l="1"/>
  <c r="F9" i="756" l="1"/>
  <c r="F9" i="755" l="1"/>
  <c r="F9" i="754" l="1"/>
  <c r="F9" i="753" l="1"/>
  <c r="F9" i="752" l="1"/>
  <c r="F9" i="751" l="1"/>
  <c r="F9" i="750" l="1"/>
  <c r="F9" i="749" l="1"/>
  <c r="F9" i="748" l="1"/>
  <c r="F9" i="747" l="1"/>
  <c r="F9" i="746" l="1"/>
  <c r="F9" i="745" l="1"/>
  <c r="F9" i="744" l="1"/>
  <c r="F9" i="743" l="1"/>
  <c r="F9" i="742" l="1"/>
  <c r="F9" i="741" l="1"/>
  <c r="F9" i="740" l="1"/>
  <c r="F9" i="739" l="1"/>
  <c r="F9" i="738" l="1"/>
  <c r="F9" i="737" l="1"/>
  <c r="F9" i="736" l="1"/>
  <c r="F9" i="735" l="1"/>
  <c r="F9" i="734" l="1"/>
  <c r="F9" i="733" l="1"/>
  <c r="F9" i="732" l="1"/>
  <c r="F9" i="731" l="1"/>
  <c r="F9" i="730" l="1"/>
  <c r="F9" i="729" l="1"/>
  <c r="F9" i="728" l="1"/>
  <c r="F9" i="727" l="1"/>
  <c r="F9" i="726" l="1"/>
  <c r="F9" i="725" l="1"/>
  <c r="F9" i="724" l="1"/>
  <c r="F9" i="723" l="1"/>
  <c r="F9" i="722" l="1"/>
  <c r="F9" i="721" l="1"/>
  <c r="F9" i="720" l="1"/>
  <c r="F9" i="719" l="1"/>
  <c r="F9" i="718" l="1"/>
  <c r="F9" i="717" l="1"/>
  <c r="F9" i="716" l="1"/>
  <c r="F9" i="715" l="1"/>
  <c r="F9" i="714" l="1"/>
  <c r="F9" i="713" l="1"/>
  <c r="F9" i="712" l="1"/>
  <c r="F9" i="711" l="1"/>
  <c r="F9" i="710" l="1"/>
  <c r="F9" i="709" l="1"/>
  <c r="F9" i="708" l="1"/>
  <c r="F9" i="707" l="1"/>
  <c r="F9" i="706" l="1"/>
  <c r="F9" i="705" l="1"/>
  <c r="F9" i="704" l="1"/>
  <c r="F9" i="703" l="1"/>
  <c r="F9" i="702" l="1"/>
  <c r="F9" i="701" l="1"/>
  <c r="F9" i="700" l="1"/>
  <c r="F9" i="699" l="1"/>
  <c r="F9" i="698" l="1"/>
  <c r="F9" i="697" l="1"/>
  <c r="F9" i="696" l="1"/>
  <c r="F9" i="695" l="1"/>
  <c r="F9" i="694" l="1"/>
  <c r="F9" i="693" l="1"/>
  <c r="F9" i="692" l="1"/>
</calcChain>
</file>

<file path=xl/sharedStrings.xml><?xml version="1.0" encoding="utf-8"?>
<sst xmlns="http://schemas.openxmlformats.org/spreadsheetml/2006/main" count="10970" uniqueCount="187">
  <si>
    <t>ISIN</t>
  </si>
  <si>
    <t>Druh fondu /</t>
  </si>
  <si>
    <t>Hodnota jednoho</t>
  </si>
  <si>
    <t xml:space="preserve">Hodnota </t>
  </si>
  <si>
    <t>typ fondu dle</t>
  </si>
  <si>
    <t>podílového listu</t>
  </si>
  <si>
    <t>AKAT ČR</t>
  </si>
  <si>
    <t>SPOROINVEST</t>
  </si>
  <si>
    <t>SPOROBOND</t>
  </si>
  <si>
    <t>TRENDBOND</t>
  </si>
  <si>
    <t>ČS korporátní dluhopisový</t>
  </si>
  <si>
    <t>standardní /                      smíšený</t>
  </si>
  <si>
    <t>FOND ŘÍZENÝCH VÝNOSŮ</t>
  </si>
  <si>
    <t>SPOROTREND</t>
  </si>
  <si>
    <t>TOP STOCKS</t>
  </si>
  <si>
    <t>Smíšený fond</t>
  </si>
  <si>
    <t>Privátní portfolio AR ALTERNATIVNÍ INVESTICE</t>
  </si>
  <si>
    <t>Privátní portfolio AR REALITY</t>
  </si>
  <si>
    <t>Privátní portfolio AR AKCIE</t>
  </si>
  <si>
    <t>Institucionální akciový FF</t>
  </si>
  <si>
    <t>LIKVIDITNÍ FOND</t>
  </si>
  <si>
    <t>AKCIOVÝ MIX FF</t>
  </si>
  <si>
    <t>GLOBAL STOCKS FF</t>
  </si>
  <si>
    <t>DYNAMICKÝ MIX FF</t>
  </si>
  <si>
    <t>CZ0008472271</t>
  </si>
  <si>
    <t>CZ0008472263</t>
  </si>
  <si>
    <t>CZ0008472297</t>
  </si>
  <si>
    <t>CZ0008472230</t>
  </si>
  <si>
    <t>CZ0008472255</t>
  </si>
  <si>
    <t>CZ0008472305</t>
  </si>
  <si>
    <t>CZ0008472289</t>
  </si>
  <si>
    <t>CZ0008472404</t>
  </si>
  <si>
    <t>CZ0008472412</t>
  </si>
  <si>
    <t>CZ0008472248</t>
  </si>
  <si>
    <t>CZ0008472321</t>
  </si>
  <si>
    <t>CZ0008472339</t>
  </si>
  <si>
    <t>CZ0008472347</t>
  </si>
  <si>
    <t>CZ0008472735</t>
  </si>
  <si>
    <t>CZ0008472750</t>
  </si>
  <si>
    <t>CZ0008473261</t>
  </si>
  <si>
    <t>CZ0008473477</t>
  </si>
  <si>
    <t>CZ0008473469</t>
  </si>
  <si>
    <t>CZ0008473451</t>
  </si>
  <si>
    <t>CZ0008473030</t>
  </si>
  <si>
    <t>CZ0008473188</t>
  </si>
  <si>
    <t>CZ0008473659</t>
  </si>
  <si>
    <t>DLUHOPISOVÝ FOND</t>
  </si>
  <si>
    <t>standardní /                               smíšený fond fondů</t>
  </si>
  <si>
    <t>standardní /                                              akciový fond fondů</t>
  </si>
  <si>
    <t>standardní /                                         fond životního cyklu</t>
  </si>
  <si>
    <t>speciální fond fondů /                                                  smíšený</t>
  </si>
  <si>
    <t>speciální fond fondů /                                                  akciový</t>
  </si>
  <si>
    <t>zákona č. 240/2013 Sb., o investičních společnostech a investičních fondech</t>
  </si>
  <si>
    <t>CZ0008474327</t>
  </si>
  <si>
    <t>CZ0008474335</t>
  </si>
  <si>
    <t>CZ0008474343</t>
  </si>
  <si>
    <t>fondového kapitálu fondu</t>
  </si>
  <si>
    <t>speciální /                                                                      fond peněžního trhu</t>
  </si>
  <si>
    <t>speciální /                                                                      dluhopisový</t>
  </si>
  <si>
    <t>speciální /                                                                      smíšený</t>
  </si>
  <si>
    <t>standardní /                      smíšený fond fondů</t>
  </si>
  <si>
    <t>MPF 10</t>
  </si>
  <si>
    <t>MPF 30</t>
  </si>
  <si>
    <t>CZ0008474558</t>
  </si>
  <si>
    <t>CZ0008474566</t>
  </si>
  <si>
    <t>IPF 10</t>
  </si>
  <si>
    <t>fond kvalifikovaných investorů / smíšený</t>
  </si>
  <si>
    <t>CZ0008474574</t>
  </si>
  <si>
    <t>Globální akciový FF</t>
  </si>
  <si>
    <t>CZ0008474541</t>
  </si>
  <si>
    <t>Denní informace fondu kolektivního investování v návaznosti na ustanovení § 239 odst. 1 písm. a)</t>
  </si>
  <si>
    <t>YOU INVEST solid</t>
  </si>
  <si>
    <t>YOU INVEST balanced</t>
  </si>
  <si>
    <t>YOU INVEST active</t>
  </si>
  <si>
    <t>CZ0008474681</t>
  </si>
  <si>
    <t>standardní /                               dluhopisový fond fondů</t>
  </si>
  <si>
    <t>CZ0008474699</t>
  </si>
  <si>
    <t>CZ0008474723</t>
  </si>
  <si>
    <t>IPF 35</t>
  </si>
  <si>
    <t>KONZERVATIVNÍ MIX FF</t>
  </si>
  <si>
    <t>VYVÁŽENÝ MIX FF</t>
  </si>
  <si>
    <t>CZ0008474814</t>
  </si>
  <si>
    <t>OPTIMUM</t>
  </si>
  <si>
    <t>High Yield dluhopisový</t>
  </si>
  <si>
    <t>Privátní portfolio konzervativní dluhopisy</t>
  </si>
  <si>
    <t>Privátní portfolio dynamické dluhopisy</t>
  </si>
  <si>
    <t>CZ0008474863</t>
  </si>
  <si>
    <t>FOND STÁTNÍCH DLUHOPISŮ</t>
  </si>
  <si>
    <r>
      <t>Erste Asset Management GmbH, pobočka Česká republika</t>
    </r>
    <r>
      <rPr>
        <sz val="8"/>
        <rFont val="Arial CE"/>
        <charset val="238"/>
      </rPr>
      <t xml:space="preserve">
Budějovická 1518/13a, Michle, 140 00  Praha 4, IČO: 041 07 128, DIČ: CZ683730793
zapsaná v obchodním rejstříku vedeném Městským soudem v Praze, oddíl A, vložka 77100
http://www.erste-am.cz</t>
    </r>
  </si>
  <si>
    <t>CZ0008474962</t>
  </si>
  <si>
    <t>FOND FIREMNÍCH VÝNOSŮ</t>
  </si>
  <si>
    <t>CZ0008475043</t>
  </si>
  <si>
    <t>STOCK SMALL CAPS</t>
  </si>
  <si>
    <t xml:space="preserve"> </t>
  </si>
  <si>
    <t>Zkrácený název podílového fondu</t>
  </si>
  <si>
    <t>Popis třídy podílových listů</t>
  </si>
  <si>
    <t>standardní /</t>
  </si>
  <si>
    <t>dluhopisový fond velmi krátkodobých investic</t>
  </si>
  <si>
    <t>dluhopisový</t>
  </si>
  <si>
    <t>akciový</t>
  </si>
  <si>
    <t>ČS fond životního cyklu 2020 FF</t>
  </si>
  <si>
    <t>ČS fond životního cyklu 2030 FF</t>
  </si>
  <si>
    <t>reinvestiční - retail</t>
  </si>
  <si>
    <r>
      <t>reinvestiční - DPM</t>
    </r>
    <r>
      <rPr>
        <b/>
        <vertAlign val="superscript"/>
        <sz val="15"/>
        <rFont val="Arial CE"/>
        <charset val="238"/>
      </rPr>
      <t>*)</t>
    </r>
  </si>
  <si>
    <t>CZ0008475209</t>
  </si>
  <si>
    <t xml:space="preserve">______________________________    </t>
  </si>
  <si>
    <r>
      <rPr>
        <b/>
        <i/>
        <vertAlign val="superscript"/>
        <sz val="16"/>
        <rFont val="Arial CE"/>
        <charset val="238"/>
      </rPr>
      <t xml:space="preserve">*) </t>
    </r>
    <r>
      <rPr>
        <b/>
        <i/>
        <sz val="14"/>
        <rFont val="Arial CE"/>
        <charset val="238"/>
      </rPr>
      <t>vlastníkem podílových listů této třídy (DPM = Discretionary Portfolio Management) se mohou stát pouze investoři, kteří mají s Českou spořitelnou, a.s., uzavřenou</t>
    </r>
  </si>
  <si>
    <t>smlouvu o obhospodařování majetku zákazníka, je-li jeho součástí investiční nástroj, na základě volné úvahy v rámci smluvního ujednání (tj. „Smlouvu o obhospodařování</t>
  </si>
  <si>
    <t>investičních nástrojů“), dále pak investiční společnost Erste Asset Management GmbH a také investiční fondy obhospodařované touto investiční společností</t>
  </si>
  <si>
    <t>nebo obhospodařované jinými investičními společnostmi z finanční skupiny Erste Group Bank AG.</t>
  </si>
  <si>
    <t>CZ0008475225</t>
  </si>
  <si>
    <t>CZ0008475217</t>
  </si>
  <si>
    <t>CZ0008475191</t>
  </si>
  <si>
    <t>CZ0008475258</t>
  </si>
  <si>
    <t>CZ0008475241</t>
  </si>
  <si>
    <t>CZ0008475183</t>
  </si>
  <si>
    <t>CZ0008475233</t>
  </si>
  <si>
    <t>ze dne 8. 1. 2018, Kč</t>
  </si>
  <si>
    <t>ze dne 9. 1. 2018, Kč</t>
  </si>
  <si>
    <t>ze dne 10. 1. 2018, Kč</t>
  </si>
  <si>
    <t>ze dne 11. 1. 2018, Kč</t>
  </si>
  <si>
    <t>ze dne 12. 1. 2018, Kč</t>
  </si>
  <si>
    <t>ze dne 15. 1. 2018, Kč</t>
  </si>
  <si>
    <t>ze dne 16. 1. 2018, Kč</t>
  </si>
  <si>
    <t>ze dne 17. 1. 2018, Kč</t>
  </si>
  <si>
    <t>ze dne 18. 1. 2018, Kč</t>
  </si>
  <si>
    <t>ze dne 19. 1. 2018, Kč</t>
  </si>
  <si>
    <t>ze dne 22. 1. 2018, Kč</t>
  </si>
  <si>
    <t>ze dne 23. 1. 2018, Kč</t>
  </si>
  <si>
    <t>ze dne 24. 1. 2018, Kč</t>
  </si>
  <si>
    <t>ze dne 25. 1. 2018, Kč</t>
  </si>
  <si>
    <t>ze dne 26. 1. 2018, Kč</t>
  </si>
  <si>
    <t>ze dne 29. 1. 2018, Kč</t>
  </si>
  <si>
    <t>ze dne 30. 1. 2018, Kč</t>
  </si>
  <si>
    <t>ze dne 31. 1. 2018, Kč</t>
  </si>
  <si>
    <t>ze dne 1. 2. 2018, Kč</t>
  </si>
  <si>
    <t>ze dne 2. 2. 2018, Kč</t>
  </si>
  <si>
    <t>ze dne 5. 2. 2018, Kč</t>
  </si>
  <si>
    <t>ze dne 6. 2. 2018, Kč</t>
  </si>
  <si>
    <t>ze dne 7. 2. 2018, Kč</t>
  </si>
  <si>
    <t>ze dne 8. 2. 2018, Kč</t>
  </si>
  <si>
    <t>ze dne 9. 2. 2018, Kč</t>
  </si>
  <si>
    <t>ze dne 12. 2. 2018, Kč</t>
  </si>
  <si>
    <t>ze dne 13. 2. 2018, Kč</t>
  </si>
  <si>
    <t>ze dne 14. 2. 2018, Kč</t>
  </si>
  <si>
    <t>ze dne 15. 2. 2018, Kč</t>
  </si>
  <si>
    <t>ze dne 16. 2. 2018, Kč</t>
  </si>
  <si>
    <t>ze dne 19. 2. 2018, Kč</t>
  </si>
  <si>
    <t>ze dne 20. 2. 2018, Kč</t>
  </si>
  <si>
    <t>ze dne 21. 2. 2018, Kč</t>
  </si>
  <si>
    <t>ze dne 22. 2. 2018, Kč</t>
  </si>
  <si>
    <t>ze dne 23. 2. 2018, Kč</t>
  </si>
  <si>
    <t>ze dne 26. 2. 2018, Kč</t>
  </si>
  <si>
    <t>ze dne 27. 2. 2018, Kč</t>
  </si>
  <si>
    <t>ze dne 28. 2. 2018, Kč</t>
  </si>
  <si>
    <t>IPF 25</t>
  </si>
  <si>
    <t>CZ0008475498</t>
  </si>
  <si>
    <t>ze dne 1. 3. 2018, Kč</t>
  </si>
  <si>
    <t>ze dne 2. 3. 2018, Kč</t>
  </si>
  <si>
    <t>ze dne 5. 3. 2018, Kč</t>
  </si>
  <si>
    <t>ze dne 6. 3. 2018, Kč</t>
  </si>
  <si>
    <t>ze dne 7. 3. 2018, Kč</t>
  </si>
  <si>
    <t>ze dne 8. 3. 2018, Kč</t>
  </si>
  <si>
    <t>ze dne 9. 3. 2018, Kč</t>
  </si>
  <si>
    <t>ze dne 12. 3. 2018, Kč</t>
  </si>
  <si>
    <t>ze dne 13. 3. 2018, Kč</t>
  </si>
  <si>
    <t>ze dne 14. 3. 2018, Kč</t>
  </si>
  <si>
    <t>ze dne 15. 3. 2018, Kč</t>
  </si>
  <si>
    <t>ze dne 16. 3. 2018, Kč</t>
  </si>
  <si>
    <t>ze dne 19. 3. 2018, Kč</t>
  </si>
  <si>
    <t>ze dne 20. 3. 2018, Kč</t>
  </si>
  <si>
    <t>ze dne 21. 3. 2018, Kč</t>
  </si>
  <si>
    <t>ze dne 22. 3. 2018, Kč</t>
  </si>
  <si>
    <t>ze dne 23. 3. 2018, Kč</t>
  </si>
  <si>
    <t>ze dne 26. 3. 2018, Kč</t>
  </si>
  <si>
    <t>ze dne 27. 3. 2018, Kč</t>
  </si>
  <si>
    <t>ze dne 28. 3. 2018, Kč</t>
  </si>
  <si>
    <t>ze dne 29. 3. 2018, Kč</t>
  </si>
  <si>
    <t>ze dne 3. 4. 2018, Kč</t>
  </si>
  <si>
    <t>ze dne 4. 4. 2018, Kč</t>
  </si>
  <si>
    <t>ze dne 5. 4. 2018, Kč</t>
  </si>
  <si>
    <t>ze dne 6. 4. 2018, Kč</t>
  </si>
  <si>
    <t>ze dne 9. 4. 2018, Kč</t>
  </si>
  <si>
    <t>ze dne 10. 4. 2018, Kč</t>
  </si>
  <si>
    <t>ze dne 11. 4. 2018, Kč</t>
  </si>
  <si>
    <t>ze dne 12. 4. 2018, Kč</t>
  </si>
  <si>
    <t>ze dne 13. 4. 2018,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</si>
</sst>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00"/>
    <numFmt numFmtId="165" formatCode="0.0000"/>
  </numFmts>
  <fonts count="22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sz val="15"/>
      <name val="Arial CE"/>
      <charset val="238"/>
    </font>
    <font>
      <b/>
      <sz val="15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13"/>
      <name val="Arial CE"/>
      <charset val="238"/>
    </font>
    <font>
      <b/>
      <sz val="10"/>
      <color indexed="10"/>
      <name val="Arial CE"/>
      <charset val="238"/>
    </font>
    <font>
      <sz val="16"/>
      <name val="Arial CE"/>
      <charset val="238"/>
    </font>
    <font>
      <b/>
      <sz val="17"/>
      <name val="Arial CE"/>
      <charset val="238"/>
    </font>
    <font>
      <sz val="10"/>
      <name val="Arial CE"/>
      <charset val="238"/>
    </font>
    <font>
      <b/>
      <vertAlign val="superscript"/>
      <sz val="15"/>
      <name val="Arial CE"/>
      <charset val="238"/>
    </font>
    <font>
      <b/>
      <i/>
      <sz val="14"/>
      <name val="Arial CE"/>
      <charset val="238"/>
    </font>
    <font>
      <b/>
      <i/>
      <vertAlign val="superscript"/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Border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00">
    <xf numFmtId="0" fontId="0" fillId="0" borderId="0" xfId="0"/>
    <xf numFmtId="0" fontId="5" fillId="2" borderId="0" xfId="0" applyFont="1" applyFill="1" applyAlignment="1">
      <alignment horizontal="centerContinuous" vertical="justify" wrapText="1"/>
    </xf>
    <xf numFmtId="0" fontId="3" fillId="2" borderId="0" xfId="0" applyFont="1" applyFill="1" applyAlignment="1">
      <alignment horizontal="centerContinuous" vertical="center" wrapText="1"/>
    </xf>
    <xf numFmtId="0" fontId="18" fillId="0" borderId="0" xfId="2" applyFont="1" applyFill="1" applyBorder="1"/>
    <xf numFmtId="0" fontId="5" fillId="0" borderId="0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/>
    </xf>
    <xf numFmtId="0" fontId="18" fillId="0" borderId="0" xfId="2" applyFont="1" applyFill="1"/>
    <xf numFmtId="0" fontId="1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Continuous"/>
    </xf>
    <xf numFmtId="0" fontId="18" fillId="0" borderId="0" xfId="2" applyFont="1" applyFill="1" applyBorder="1" applyAlignment="1">
      <alignment horizontal="centerContinuous"/>
    </xf>
    <xf numFmtId="0" fontId="17" fillId="0" borderId="0" xfId="2" applyFont="1" applyFill="1" applyAlignment="1">
      <alignment horizontal="centerContinuous"/>
    </xf>
    <xf numFmtId="0" fontId="18" fillId="0" borderId="0" xfId="2" applyFont="1" applyFill="1" applyAlignment="1">
      <alignment horizontal="centerContinuous" vertical="center"/>
    </xf>
    <xf numFmtId="0" fontId="16" fillId="0" borderId="0" xfId="2" applyFont="1" applyFill="1" applyBorder="1"/>
    <xf numFmtId="0" fontId="16" fillId="0" borderId="0" xfId="2" applyFont="1" applyFill="1" applyBorder="1" applyAlignment="1">
      <alignment horizontal="centerContinuous"/>
    </xf>
    <xf numFmtId="0" fontId="16" fillId="0" borderId="0" xfId="2" applyFont="1" applyFill="1" applyAlignment="1">
      <alignment horizontal="centerContinuous" vertical="center"/>
    </xf>
    <xf numFmtId="0" fontId="18" fillId="0" borderId="0" xfId="2" applyFont="1"/>
    <xf numFmtId="0" fontId="12" fillId="0" borderId="0" xfId="2" applyFont="1"/>
    <xf numFmtId="0" fontId="5" fillId="0" borderId="0" xfId="2" applyFont="1"/>
    <xf numFmtId="0" fontId="14" fillId="0" borderId="2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0" fontId="18" fillId="0" borderId="0" xfId="2" applyFill="1" applyBorder="1"/>
    <xf numFmtId="0" fontId="7" fillId="0" borderId="4" xfId="2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164" fontId="10" fillId="0" borderId="1" xfId="2" applyNumberFormat="1" applyFont="1" applyFill="1" applyBorder="1" applyAlignment="1">
      <alignment horizontal="right" vertical="center" indent="2"/>
    </xf>
    <xf numFmtId="0" fontId="18" fillId="0" borderId="0" xfId="2"/>
    <xf numFmtId="1" fontId="5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 indent="1"/>
    </xf>
    <xf numFmtId="165" fontId="10" fillId="0" borderId="0" xfId="2" applyNumberFormat="1" applyFont="1" applyFill="1" applyBorder="1" applyAlignment="1">
      <alignment horizontal="right" vertical="center" indent="2"/>
    </xf>
    <xf numFmtId="0" fontId="7" fillId="0" borderId="0" xfId="2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left" vertical="center"/>
    </xf>
    <xf numFmtId="0" fontId="18" fillId="0" borderId="0" xfId="2" applyFill="1"/>
    <xf numFmtId="0" fontId="2" fillId="0" borderId="0" xfId="2" applyFont="1" applyFill="1" applyBorder="1"/>
    <xf numFmtId="0" fontId="2" fillId="0" borderId="0" xfId="2" applyFont="1"/>
    <xf numFmtId="0" fontId="13" fillId="0" borderId="0" xfId="2" applyFont="1"/>
    <xf numFmtId="0" fontId="18" fillId="2" borderId="0" xfId="2" applyFont="1" applyFill="1" applyAlignment="1">
      <alignment horizontal="centerContinuous"/>
    </xf>
    <xf numFmtId="0" fontId="18" fillId="0" borderId="0" xfId="2" applyBorder="1"/>
    <xf numFmtId="0" fontId="4" fillId="0" borderId="0" xfId="2" applyFont="1" applyBorder="1" applyAlignment="1">
      <alignment horizontal="centerContinuous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center" vertical="center"/>
    </xf>
    <xf numFmtId="3" fontId="10" fillId="0" borderId="0" xfId="3" applyNumberFormat="1" applyFont="1" applyFill="1" applyBorder="1" applyAlignment="1">
      <alignment horizontal="right" vertical="center" indent="2"/>
    </xf>
    <xf numFmtId="0" fontId="0" fillId="0" borderId="0" xfId="2" applyFont="1" applyFill="1" applyBorder="1" applyAlignment="1">
      <alignment horizontal="centerContinuous"/>
    </xf>
    <xf numFmtId="0" fontId="7" fillId="0" borderId="2" xfId="2" applyFont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8" fillId="0" borderId="3" xfId="2" applyFill="1" applyBorder="1"/>
    <xf numFmtId="0" fontId="7" fillId="0" borderId="4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7" fillId="0" borderId="7" xfId="2" applyFont="1" applyBorder="1" applyAlignment="1">
      <alignment horizontal="center" vertical="top"/>
    </xf>
    <xf numFmtId="0" fontId="14" fillId="0" borderId="8" xfId="2" applyFont="1" applyBorder="1" applyAlignment="1">
      <alignment horizontal="center" vertical="top"/>
    </xf>
    <xf numFmtId="0" fontId="14" fillId="0" borderId="7" xfId="2" applyFont="1" applyBorder="1" applyAlignment="1">
      <alignment horizontal="center" vertical="top"/>
    </xf>
    <xf numFmtId="0" fontId="18" fillId="0" borderId="8" xfId="2" applyFill="1" applyBorder="1"/>
    <xf numFmtId="0" fontId="7" fillId="0" borderId="7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left" wrapText="1" indent="1"/>
    </xf>
    <xf numFmtId="0" fontId="9" fillId="0" borderId="9" xfId="2" applyFont="1" applyFill="1" applyBorder="1" applyAlignment="1">
      <alignment horizontal="left" vertical="center" wrapText="1" indent="1"/>
    </xf>
    <xf numFmtId="0" fontId="7" fillId="0" borderId="9" xfId="2" applyFont="1" applyFill="1" applyBorder="1" applyAlignment="1">
      <alignment horizontal="center" vertical="center"/>
    </xf>
    <xf numFmtId="164" fontId="10" fillId="0" borderId="10" xfId="2" applyNumberFormat="1" applyFont="1" applyFill="1" applyBorder="1" applyAlignment="1">
      <alignment horizontal="right" vertical="center" indent="2"/>
    </xf>
    <xf numFmtId="3" fontId="10" fillId="0" borderId="4" xfId="3" applyNumberFormat="1" applyFont="1" applyFill="1" applyBorder="1" applyAlignment="1">
      <alignment horizontal="right" indent="1"/>
    </xf>
    <xf numFmtId="0" fontId="5" fillId="0" borderId="4" xfId="2" applyFont="1" applyFill="1" applyBorder="1" applyAlignment="1">
      <alignment horizontal="center" vertical="top" wrapText="1"/>
    </xf>
    <xf numFmtId="0" fontId="9" fillId="0" borderId="4" xfId="2" applyFont="1" applyFill="1" applyBorder="1" applyAlignment="1">
      <alignment horizontal="left" vertical="center" wrapText="1" indent="1"/>
    </xf>
    <xf numFmtId="0" fontId="9" fillId="0" borderId="5" xfId="2" applyFont="1" applyBorder="1" applyAlignment="1">
      <alignment horizontal="left" vertical="center" indent="1"/>
    </xf>
    <xf numFmtId="3" fontId="10" fillId="0" borderId="4" xfId="3" applyNumberFormat="1" applyFont="1" applyFill="1" applyBorder="1" applyAlignment="1">
      <alignment horizontal="right" vertical="center" indent="1"/>
    </xf>
    <xf numFmtId="0" fontId="5" fillId="0" borderId="11" xfId="2" applyFont="1" applyFill="1" applyBorder="1" applyAlignment="1">
      <alignment horizontal="center" wrapText="1"/>
    </xf>
    <xf numFmtId="0" fontId="9" fillId="0" borderId="2" xfId="2" applyFont="1" applyBorder="1" applyAlignment="1">
      <alignment horizontal="left" indent="1"/>
    </xf>
    <xf numFmtId="0" fontId="9" fillId="0" borderId="12" xfId="2" applyFont="1" applyBorder="1" applyAlignment="1">
      <alignment horizontal="left" vertical="center" indent="1"/>
    </xf>
    <xf numFmtId="0" fontId="7" fillId="0" borderId="12" xfId="2" applyFont="1" applyFill="1" applyBorder="1" applyAlignment="1">
      <alignment horizontal="center" vertical="center"/>
    </xf>
    <xf numFmtId="164" fontId="10" fillId="0" borderId="13" xfId="2" applyNumberFormat="1" applyFont="1" applyFill="1" applyBorder="1" applyAlignment="1">
      <alignment horizontal="right" vertical="center" indent="2"/>
    </xf>
    <xf numFmtId="3" fontId="10" fillId="0" borderId="2" xfId="3" applyNumberFormat="1" applyFont="1" applyFill="1" applyBorder="1" applyAlignment="1">
      <alignment horizontal="right" indent="1"/>
    </xf>
    <xf numFmtId="0" fontId="5" fillId="0" borderId="14" xfId="2" applyFont="1" applyFill="1" applyBorder="1" applyAlignment="1">
      <alignment horizontal="center" vertical="top" wrapText="1"/>
    </xf>
    <xf numFmtId="0" fontId="7" fillId="0" borderId="6" xfId="2" applyFont="1" applyFill="1" applyBorder="1" applyAlignment="1">
      <alignment horizontal="center" vertical="center"/>
    </xf>
    <xf numFmtId="164" fontId="10" fillId="0" borderId="14" xfId="2" applyNumberFormat="1" applyFont="1" applyFill="1" applyBorder="1" applyAlignment="1">
      <alignment horizontal="right" vertical="center" indent="2"/>
    </xf>
    <xf numFmtId="3" fontId="10" fillId="0" borderId="5" xfId="3" applyNumberFormat="1" applyFont="1" applyBorder="1" applyAlignment="1">
      <alignment horizontal="right" vertical="center" indent="1"/>
    </xf>
    <xf numFmtId="0" fontId="5" fillId="0" borderId="15" xfId="2" applyFont="1" applyFill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indent="1"/>
    </xf>
    <xf numFmtId="0" fontId="9" fillId="0" borderId="15" xfId="2" applyFont="1" applyBorder="1" applyAlignment="1">
      <alignment horizontal="left" vertical="center" indent="1"/>
    </xf>
    <xf numFmtId="0" fontId="7" fillId="0" borderId="16" xfId="2" applyFont="1" applyFill="1" applyBorder="1" applyAlignment="1">
      <alignment horizontal="center" vertical="center"/>
    </xf>
    <xf numFmtId="164" fontId="10" fillId="0" borderId="15" xfId="2" applyNumberFormat="1" applyFont="1" applyFill="1" applyBorder="1" applyAlignment="1">
      <alignment horizontal="right" vertical="center" indent="2"/>
    </xf>
    <xf numFmtId="3" fontId="10" fillId="0" borderId="15" xfId="3" applyNumberFormat="1" applyFont="1" applyBorder="1" applyAlignment="1">
      <alignment horizontal="right" vertical="center" indent="1"/>
    </xf>
    <xf numFmtId="3" fontId="10" fillId="0" borderId="5" xfId="3" applyNumberFormat="1" applyFont="1" applyFill="1" applyBorder="1" applyAlignment="1">
      <alignment horizontal="right" indent="1"/>
    </xf>
    <xf numFmtId="3" fontId="10" fillId="0" borderId="2" xfId="3" applyNumberFormat="1" applyFont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right" vertical="center" indent="2"/>
    </xf>
    <xf numFmtId="3" fontId="11" fillId="0" borderId="0" xfId="3" applyNumberFormat="1" applyFont="1" applyFill="1" applyBorder="1" applyAlignment="1">
      <alignment horizontal="right" vertical="center" indent="1"/>
    </xf>
    <xf numFmtId="164" fontId="2" fillId="0" borderId="0" xfId="2" applyNumberFormat="1" applyFont="1"/>
    <xf numFmtId="3" fontId="2" fillId="0" borderId="0" xfId="2" applyNumberFormat="1" applyFont="1" applyAlignment="1">
      <alignment horizontal="right" indent="1"/>
    </xf>
    <xf numFmtId="0" fontId="20" fillId="0" borderId="0" xfId="0" applyFont="1" applyFill="1"/>
    <xf numFmtId="0" fontId="18" fillId="0" borderId="0" xfId="2" applyFont="1" applyFill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164" fontId="18" fillId="0" borderId="0" xfId="2" applyNumberFormat="1" applyFont="1" applyFill="1" applyAlignment="1">
      <alignment horizontal="left" vertical="center" wrapText="1"/>
    </xf>
    <xf numFmtId="3" fontId="18" fillId="0" borderId="0" xfId="2" applyNumberFormat="1" applyFont="1" applyFill="1" applyAlignment="1">
      <alignment horizontal="left" vertical="center" wrapText="1"/>
    </xf>
    <xf numFmtId="0" fontId="18" fillId="0" borderId="0" xfId="2" applyFont="1" applyFill="1" applyAlignment="1">
      <alignment horizontal="centerContinuous" vertical="center" wrapText="1"/>
    </xf>
    <xf numFmtId="0" fontId="18" fillId="0" borderId="0" xfId="2" applyFont="1" applyFill="1" applyBorder="1" applyAlignment="1">
      <alignment horizontal="centerContinuous" vertical="center" wrapText="1"/>
    </xf>
    <xf numFmtId="164" fontId="18" fillId="0" borderId="0" xfId="2" applyNumberFormat="1" applyFont="1" applyFill="1" applyAlignment="1">
      <alignment horizontal="centerContinuous" vertical="center" wrapText="1"/>
    </xf>
    <xf numFmtId="3" fontId="18" fillId="0" borderId="0" xfId="2" applyNumberFormat="1" applyFont="1" applyFill="1" applyAlignment="1">
      <alignment horizontal="centerContinuous" vertical="center" wrapText="1"/>
    </xf>
    <xf numFmtId="0" fontId="5" fillId="0" borderId="0" xfId="2" applyFont="1" applyFill="1" applyAlignment="1">
      <alignment horizontal="centerContinuous" vertical="center" wrapText="1"/>
    </xf>
    <xf numFmtId="4" fontId="5" fillId="0" borderId="15" xfId="0" applyNumberFormat="1" applyFont="1" applyFill="1" applyBorder="1" applyAlignment="1">
      <alignment horizontal="center" vertical="center" wrapText="1"/>
    </xf>
  </cellXfs>
  <cellStyles count="4">
    <cellStyle name="Měna" xfId="3" builtinId="4"/>
    <cellStyle name="Měna 2" xfId="1"/>
    <cellStyle name="Normální" xfId="0" builtinId="0"/>
    <cellStyle name="normální_Denn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2701753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393469</xdr:colOff>
      <xdr:row>0</xdr:row>
      <xdr:rowOff>11545</xdr:rowOff>
    </xdr:from>
    <xdr:ext cx="2305109" cy="898525"/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569" y="11545"/>
          <a:ext cx="2305109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3</xdr:col>
      <xdr:colOff>3003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393469</xdr:colOff>
      <xdr:row>0</xdr:row>
      <xdr:rowOff>11545</xdr:rowOff>
    </xdr:from>
    <xdr:to>
      <xdr:col>2</xdr:col>
      <xdr:colOff>2698578</xdr:colOff>
      <xdr:row>1</xdr:row>
      <xdr:rowOff>116320</xdr:rowOff>
    </xdr:to>
    <xdr:pic>
      <xdr:nvPicPr>
        <xdr:cNvPr id="2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294" y="11545"/>
          <a:ext cx="2305109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P/REP/Sporo/___D_INFOPOVIN/1Dip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_04_1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abSelected="1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186</v>
      </c>
      <c r="F9" s="53" t="str">
        <f>E9</f>
        <v>ze dne 13.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1.8524</v>
      </c>
      <c r="F10" s="59">
        <v>6794685065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2.2309000000000001</v>
      </c>
      <c r="F12" s="69">
        <v>11248829489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0.99609999999999999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1.2638</v>
      </c>
      <c r="F14" s="59">
        <v>597966284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1.4093</v>
      </c>
      <c r="F16" s="59">
        <v>6390565602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0.97870000000000001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1.3568</v>
      </c>
      <c r="F18" s="79">
        <v>327175116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1.8615999999999999</v>
      </c>
      <c r="F19" s="79">
        <v>837039069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1.1911</v>
      </c>
      <c r="F20" s="69">
        <v>1947533965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0.95009999999999994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2.6810999999999998</v>
      </c>
      <c r="F22" s="69">
        <v>13947392522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1.0676000000000001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1.3865000000000001</v>
      </c>
      <c r="F24" s="59">
        <v>3503315059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0.7339</v>
      </c>
      <c r="F26" s="79">
        <v>882290872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1.1533</v>
      </c>
      <c r="F27" s="79">
        <v>20582904538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1.5048999999999999</v>
      </c>
      <c r="F28" s="79">
        <v>3490681229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1.4518</v>
      </c>
      <c r="F29" s="79">
        <v>734527145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1.0566</v>
      </c>
      <c r="F30" s="79">
        <v>387543997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0.97689999999999999</v>
      </c>
      <c r="F31" s="79">
        <v>208371000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770.53459999999995</v>
      </c>
      <c r="F32" s="79">
        <v>2404936458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1.0233000000000001</v>
      </c>
      <c r="F33" s="79">
        <v>728370266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1.3310999999999999</v>
      </c>
      <c r="F34" s="79">
        <v>584124038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1.3656999999999999</v>
      </c>
      <c r="F35" s="79">
        <v>1090926650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1.3126</v>
      </c>
      <c r="F36" s="79">
        <v>135907077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1200173668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1.0374000000000001</v>
      </c>
      <c r="F38" s="79">
        <v>2742084770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</v>
      </c>
      <c r="F39" s="79">
        <v>695514669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1.0376000000000001</v>
      </c>
      <c r="F40" s="79">
        <v>2503160951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1.0501</v>
      </c>
      <c r="F41" s="79">
        <v>344984506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1.1615</v>
      </c>
      <c r="F42" s="79">
        <v>245337982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1.0189999999999999</v>
      </c>
      <c r="F43" s="79">
        <v>1021640602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1.0488999999999999</v>
      </c>
      <c r="F44" s="79">
        <v>2053320951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1.0426</v>
      </c>
      <c r="F45" s="79">
        <v>3366159871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0.98370000000000002</v>
      </c>
      <c r="F46" s="79">
        <v>1560205109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0.99050000000000005</v>
      </c>
      <c r="F47" s="79">
        <v>304778273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1.0339</v>
      </c>
      <c r="F48" s="79">
        <v>2708765336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1.0230999999999999</v>
      </c>
      <c r="F49" s="79">
        <v>14672835231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0.96030000000000004</v>
      </c>
      <c r="F50" s="79">
        <v>2643164564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1.0533999999999999</v>
      </c>
      <c r="F51" s="79">
        <v>47394202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1.1416999999999999</v>
      </c>
      <c r="F52" s="81">
        <v>2398648824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1.1028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0.99829999999999997</v>
      </c>
      <c r="F54" s="79">
        <v>149703989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177</v>
      </c>
      <c r="F9" s="53" t="str">
        <f>E9</f>
        <v>ze dne 29.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1.8524</v>
      </c>
      <c r="F10" s="59">
        <v>6824799097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2.2269000000000001</v>
      </c>
      <c r="F12" s="69">
        <v>11216097731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1.2690999999999999</v>
      </c>
      <c r="F14" s="59">
        <v>663711746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0.99550000000000005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1.4251</v>
      </c>
      <c r="F16" s="59">
        <v>6407926653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0.98909999999999998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1.3573</v>
      </c>
      <c r="F18" s="79">
        <v>327975023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1.8413999999999999</v>
      </c>
      <c r="F19" s="79">
        <v>826716320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1.2516</v>
      </c>
      <c r="F20" s="69">
        <v>2049073375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0.99770000000000003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2.6577000000000002</v>
      </c>
      <c r="F22" s="69">
        <v>13796217946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1.0576000000000001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1.3848</v>
      </c>
      <c r="F24" s="59">
        <v>3477530067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0.98529999999999995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0.72470000000000001</v>
      </c>
      <c r="F26" s="79">
        <v>873698125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1.1506000000000001</v>
      </c>
      <c r="F27" s="79">
        <v>20600656655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1.4972000000000001</v>
      </c>
      <c r="F28" s="79">
        <v>3456176339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1.4407000000000001</v>
      </c>
      <c r="F29" s="79">
        <v>726163498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1.0553999999999999</v>
      </c>
      <c r="F30" s="79">
        <v>430911523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0.9677</v>
      </c>
      <c r="F31" s="79">
        <v>207565348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767.14649999999995</v>
      </c>
      <c r="F32" s="79">
        <v>2318477786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1.0210999999999999</v>
      </c>
      <c r="F33" s="79">
        <v>739646346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1.3257000000000001</v>
      </c>
      <c r="F34" s="79">
        <v>583539372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1.3540000000000001</v>
      </c>
      <c r="F35" s="79">
        <v>1084610763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1.3416999999999999</v>
      </c>
      <c r="F36" s="79">
        <v>138184933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1207189253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1.0371999999999999</v>
      </c>
      <c r="F38" s="79">
        <v>2741687052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1.0091000000000001</v>
      </c>
      <c r="F39" s="79">
        <v>699337273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1.0342</v>
      </c>
      <c r="F40" s="79">
        <v>2502116058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1.0448</v>
      </c>
      <c r="F41" s="79">
        <v>342694094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1.1516</v>
      </c>
      <c r="F42" s="79">
        <v>198323387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1.0169999999999999</v>
      </c>
      <c r="F43" s="79">
        <v>1024169041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1.0428999999999999</v>
      </c>
      <c r="F44" s="79">
        <v>2029527673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1.0403</v>
      </c>
      <c r="F45" s="79">
        <v>3361819980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0.98280000000000001</v>
      </c>
      <c r="F46" s="79">
        <v>1564633112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0.98960000000000004</v>
      </c>
      <c r="F47" s="79">
        <v>305313510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1.0274000000000001</v>
      </c>
      <c r="F48" s="79">
        <v>2670854539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1.0210999999999999</v>
      </c>
      <c r="F49" s="79">
        <v>14530695462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0.95850000000000002</v>
      </c>
      <c r="F50" s="79">
        <v>2652673204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1.0469999999999999</v>
      </c>
      <c r="F51" s="79">
        <v>47106189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1.1258999999999999</v>
      </c>
      <c r="F52" s="81">
        <v>2287113618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1.0869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0.99660000000000004</v>
      </c>
      <c r="F54" s="79">
        <v>94422234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176</v>
      </c>
      <c r="F9" s="53" t="str">
        <f>E9</f>
        <v>ze dne 28.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1.8523000000000001</v>
      </c>
      <c r="F10" s="59">
        <v>6827492059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2.2254999999999998</v>
      </c>
      <c r="F12" s="69">
        <v>11142247847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1.2653000000000001</v>
      </c>
      <c r="F14" s="59">
        <v>663173037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0.99239999999999995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1.4239999999999999</v>
      </c>
      <c r="F16" s="59">
        <v>6400309999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0.98829999999999996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1.3573</v>
      </c>
      <c r="F18" s="79">
        <v>328009941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1.8343</v>
      </c>
      <c r="F19" s="79">
        <v>823680856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1.2375</v>
      </c>
      <c r="F20" s="69">
        <v>2026338045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0.98650000000000004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2.6206999999999998</v>
      </c>
      <c r="F22" s="69">
        <v>13601929151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1.0428999999999999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1.3837999999999999</v>
      </c>
      <c r="F24" s="59">
        <v>3473313682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0.98460000000000003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0.71870000000000001</v>
      </c>
      <c r="F26" s="79">
        <v>866582915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1.1498999999999999</v>
      </c>
      <c r="F27" s="79">
        <v>20593840081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1.4945999999999999</v>
      </c>
      <c r="F28" s="79">
        <v>3448312148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1.4371</v>
      </c>
      <c r="F29" s="79">
        <v>723472294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1.0549999999999999</v>
      </c>
      <c r="F30" s="79">
        <v>437423208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0.96450000000000002</v>
      </c>
      <c r="F31" s="79">
        <v>207181895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764.70069999999998</v>
      </c>
      <c r="F32" s="79">
        <v>2311086028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1.0225</v>
      </c>
      <c r="F33" s="79">
        <v>739809675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1.3233999999999999</v>
      </c>
      <c r="F34" s="79">
        <v>580142342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1.3507</v>
      </c>
      <c r="F35" s="79">
        <v>1078804087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1.3292999999999999</v>
      </c>
      <c r="F36" s="79">
        <v>136910253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1207241683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1.0373000000000001</v>
      </c>
      <c r="F38" s="79">
        <v>2743138942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1.0086999999999999</v>
      </c>
      <c r="F39" s="79">
        <v>700378514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1.0335000000000001</v>
      </c>
      <c r="F40" s="79">
        <v>2500021700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1.0437000000000001</v>
      </c>
      <c r="F41" s="79">
        <v>342312769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1.1392</v>
      </c>
      <c r="F42" s="79">
        <v>196181863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1.0162</v>
      </c>
      <c r="F43" s="79">
        <v>1023436137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1.0414000000000001</v>
      </c>
      <c r="F44" s="79">
        <v>2027167405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1.0395000000000001</v>
      </c>
      <c r="F45" s="79">
        <v>3359282449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0.98240000000000005</v>
      </c>
      <c r="F46" s="79">
        <v>1563911375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0.98899999999999999</v>
      </c>
      <c r="F47" s="79">
        <v>301031942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1.0253000000000001</v>
      </c>
      <c r="F48" s="79">
        <v>2658338904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1.0201</v>
      </c>
      <c r="F49" s="79">
        <v>14503999122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0.95809999999999995</v>
      </c>
      <c r="F50" s="79">
        <v>2651458857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1.0408999999999999</v>
      </c>
      <c r="F51" s="79">
        <v>46828454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1.1137999999999999</v>
      </c>
      <c r="F52" s="81">
        <v>2250994308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1.0751999999999999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0.99539999999999995</v>
      </c>
      <c r="F54" s="79">
        <v>94300623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175</v>
      </c>
      <c r="F9" s="53" t="str">
        <f>E9</f>
        <v>ze dne 27.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1.8520000000000001</v>
      </c>
      <c r="F10" s="59">
        <v>6829893042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2.2244000000000002</v>
      </c>
      <c r="F12" s="69">
        <v>11144482214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0.99309999999999998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1.2645</v>
      </c>
      <c r="F14" s="59">
        <v>664125578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0.99180000000000001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1.4251</v>
      </c>
      <c r="F16" s="59">
        <v>6402108814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0.98899999999999999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1.3572</v>
      </c>
      <c r="F18" s="79">
        <v>328005093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1.8419000000000001</v>
      </c>
      <c r="F19" s="79">
        <v>826910752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1.2553000000000001</v>
      </c>
      <c r="F20" s="69">
        <v>2056089157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1.0005999999999999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2.6200999999999999</v>
      </c>
      <c r="F22" s="69">
        <v>13605855180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1.0426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1.3843000000000001</v>
      </c>
      <c r="F24" s="59">
        <v>3473413166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0.72729999999999995</v>
      </c>
      <c r="F26" s="79">
        <v>877801311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1.1500999999999999</v>
      </c>
      <c r="F27" s="79">
        <v>20601060026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1.4964</v>
      </c>
      <c r="F28" s="79">
        <v>3452348358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1.4408000000000001</v>
      </c>
      <c r="F29" s="79">
        <v>725282884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1.0552999999999999</v>
      </c>
      <c r="F30" s="79">
        <v>441775599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0.9667</v>
      </c>
      <c r="F31" s="79">
        <v>207816799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764.44640000000004</v>
      </c>
      <c r="F32" s="79">
        <v>2310317494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1.0230999999999999</v>
      </c>
      <c r="F33" s="79">
        <v>740096337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1.3201000000000001</v>
      </c>
      <c r="F34" s="79">
        <v>578500643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1.3566</v>
      </c>
      <c r="F35" s="79">
        <v>1083006200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1.3306</v>
      </c>
      <c r="F36" s="79">
        <v>137043545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1207149305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1.0369999999999999</v>
      </c>
      <c r="F38" s="79">
        <v>2742371756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1.0081</v>
      </c>
      <c r="F39" s="79">
        <v>699971918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1.0336000000000001</v>
      </c>
      <c r="F40" s="79">
        <v>2501017115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1.0454000000000001</v>
      </c>
      <c r="F41" s="79">
        <v>342862613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1.1395</v>
      </c>
      <c r="F42" s="79">
        <v>196236096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1.0165</v>
      </c>
      <c r="F43" s="79">
        <v>1028688672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1.0427</v>
      </c>
      <c r="F44" s="79">
        <v>2025159282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1.0397000000000001</v>
      </c>
      <c r="F45" s="79">
        <v>3362666093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0.98109999999999997</v>
      </c>
      <c r="F46" s="79">
        <v>1561028255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0.98740000000000006</v>
      </c>
      <c r="F47" s="79">
        <v>300563825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1.0266</v>
      </c>
      <c r="F48" s="79">
        <v>2661639270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1.0196000000000001</v>
      </c>
      <c r="F49" s="79">
        <v>14483859565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0.95750000000000002</v>
      </c>
      <c r="F50" s="79">
        <v>2649721071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1.0412999999999999</v>
      </c>
      <c r="F51" s="79">
        <v>46849419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1.1189</v>
      </c>
      <c r="F52" s="81">
        <v>2254451246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1.0801000000000001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0.99650000000000005</v>
      </c>
      <c r="F54" s="79">
        <v>94409793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E18" sqref="E18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174</v>
      </c>
      <c r="F9" s="53" t="str">
        <f>E9</f>
        <v>ze dne 26.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1.8521000000000001</v>
      </c>
      <c r="F10" s="59">
        <v>6937025999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2.2244999999999999</v>
      </c>
      <c r="F12" s="69">
        <v>11033064535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1.2627999999999999</v>
      </c>
      <c r="F14" s="59">
        <v>663592662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0.99039999999999995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1.4254</v>
      </c>
      <c r="F16" s="59">
        <v>6395831012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0.98919999999999997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1.3572</v>
      </c>
      <c r="F18" s="79">
        <v>327998369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1.8422000000000001</v>
      </c>
      <c r="F19" s="79">
        <v>826749198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1.2494000000000001</v>
      </c>
      <c r="F20" s="69">
        <v>2046724599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0.99580000000000002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2.6646000000000001</v>
      </c>
      <c r="F22" s="69">
        <v>13818624327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1.0602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1.3834</v>
      </c>
      <c r="F24" s="59">
        <v>3467249693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0.98429999999999995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0.71850000000000003</v>
      </c>
      <c r="F26" s="79">
        <v>867861065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1.1500999999999999</v>
      </c>
      <c r="F27" s="79">
        <v>20598314490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1.4964999999999999</v>
      </c>
      <c r="F28" s="79">
        <v>3451189727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1.4410000000000001</v>
      </c>
      <c r="F29" s="79">
        <v>723719925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1.0553999999999999</v>
      </c>
      <c r="F30" s="79">
        <v>447473915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0.96689999999999998</v>
      </c>
      <c r="F31" s="79">
        <v>207761444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766.03599999999994</v>
      </c>
      <c r="F32" s="79">
        <v>2315121772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1.0216000000000001</v>
      </c>
      <c r="F33" s="79">
        <v>738994553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1.3178000000000001</v>
      </c>
      <c r="F34" s="79">
        <v>577525247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1.3455999999999999</v>
      </c>
      <c r="F35" s="79">
        <v>1074283873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1.3394999999999999</v>
      </c>
      <c r="F36" s="79">
        <v>137956371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1207163111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1.0368999999999999</v>
      </c>
      <c r="F38" s="79">
        <v>2742229746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1.0071000000000001</v>
      </c>
      <c r="F39" s="79">
        <v>699322616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1.0316000000000001</v>
      </c>
      <c r="F40" s="79">
        <v>2496090876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1.0411999999999999</v>
      </c>
      <c r="F41" s="79">
        <v>340958460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1.1472</v>
      </c>
      <c r="F42" s="79">
        <v>197563700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</v>
      </c>
      <c r="F43" s="79">
        <v>1028252682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1.0421</v>
      </c>
      <c r="F44" s="79">
        <v>2023489911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1.0392999999999999</v>
      </c>
      <c r="F45" s="79">
        <v>3361424263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0.98099999999999998</v>
      </c>
      <c r="F46" s="79">
        <v>1571480582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0.98740000000000006</v>
      </c>
      <c r="F47" s="79">
        <v>300549327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1.0264</v>
      </c>
      <c r="F48" s="79">
        <v>2661134082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1.0192000000000001</v>
      </c>
      <c r="F49" s="79">
        <v>14452847488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0.9577</v>
      </c>
      <c r="F50" s="79">
        <v>2650416505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1.0435000000000001</v>
      </c>
      <c r="F51" s="79">
        <v>46948293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1.1304000000000001</v>
      </c>
      <c r="F52" s="81">
        <v>2265320381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1.0911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0.99760000000000004</v>
      </c>
      <c r="F54" s="79">
        <v>94510677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173</v>
      </c>
      <c r="F9" s="53" t="str">
        <f>E9</f>
        <v>ze dne 23.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1.8520000000000001</v>
      </c>
      <c r="F10" s="59">
        <v>6939347973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2.2238000000000002</v>
      </c>
      <c r="F12" s="69">
        <v>11041668656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1.2645999999999999</v>
      </c>
      <c r="F14" s="59">
        <v>664917682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0.99170000000000003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1.4266000000000001</v>
      </c>
      <c r="F16" s="59">
        <v>6396353918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1.3573999999999999</v>
      </c>
      <c r="F18" s="79">
        <v>328074159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1.8321000000000001</v>
      </c>
      <c r="F19" s="79">
        <v>823014229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1.2549999999999999</v>
      </c>
      <c r="F20" s="69">
        <v>2055955679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1.0002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2.6067</v>
      </c>
      <c r="F22" s="69">
        <v>13508972857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1.0370999999999999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1.3835999999999999</v>
      </c>
      <c r="F24" s="59">
        <v>3464854609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0.72509999999999997</v>
      </c>
      <c r="F26" s="79">
        <v>876139190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1.1496</v>
      </c>
      <c r="F27" s="79">
        <v>20594353629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1.4937</v>
      </c>
      <c r="F28" s="79">
        <v>3443009674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1.4359999999999999</v>
      </c>
      <c r="F29" s="79">
        <v>721736451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1.0549999999999999</v>
      </c>
      <c r="F30" s="79">
        <v>450547818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0.9627</v>
      </c>
      <c r="F31" s="79">
        <v>206356858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762.45299999999997</v>
      </c>
      <c r="F32" s="79">
        <v>2304293214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1.0239</v>
      </c>
      <c r="F33" s="79">
        <v>740720682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1.3214999999999999</v>
      </c>
      <c r="F34" s="79">
        <v>579107498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1.3515999999999999</v>
      </c>
      <c r="F35" s="79">
        <v>1079045154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1.329</v>
      </c>
      <c r="F36" s="79">
        <v>136879177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1207101025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1.0367999999999999</v>
      </c>
      <c r="F38" s="79">
        <v>2741762996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1.0083</v>
      </c>
      <c r="F39" s="79">
        <v>700138794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1.0330999999999999</v>
      </c>
      <c r="F40" s="79">
        <v>2500422414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1.0447</v>
      </c>
      <c r="F41" s="79">
        <v>342087903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1.1304000000000001</v>
      </c>
      <c r="F42" s="79">
        <v>194674556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</v>
      </c>
      <c r="F43" s="79">
        <v>1028214402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1.0405</v>
      </c>
      <c r="F44" s="79">
        <v>2020244432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1.0391999999999999</v>
      </c>
      <c r="F45" s="79">
        <v>3361092639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0.98160000000000003</v>
      </c>
      <c r="F46" s="79">
        <v>1572410645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0.98819999999999997</v>
      </c>
      <c r="F47" s="79">
        <v>300794330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1.0238</v>
      </c>
      <c r="F48" s="79">
        <v>2654554578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1.0192000000000001</v>
      </c>
      <c r="F49" s="79">
        <v>14441080159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0.95709999999999995</v>
      </c>
      <c r="F50" s="79">
        <v>2648791531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1.0371999999999999</v>
      </c>
      <c r="F51" s="79">
        <v>42664228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1.1173999999999999</v>
      </c>
      <c r="F52" s="81">
        <v>2229833297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1.0784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0.99539999999999995</v>
      </c>
      <c r="F54" s="79">
        <v>94302816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172</v>
      </c>
      <c r="F9" s="53" t="str">
        <f>E9</f>
        <v>ze dne 22.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1.8521000000000001</v>
      </c>
      <c r="F10" s="59">
        <v>6943075657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2.2223999999999999</v>
      </c>
      <c r="F12" s="69">
        <v>11043044997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1.2684</v>
      </c>
      <c r="F14" s="59">
        <v>669911357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0.99460000000000004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1.4279999999999999</v>
      </c>
      <c r="F16" s="59">
        <v>6396076462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0.9909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1.3577999999999999</v>
      </c>
      <c r="F18" s="79">
        <v>328266302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1.8575999999999999</v>
      </c>
      <c r="F19" s="79">
        <v>834039375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1.2627999999999999</v>
      </c>
      <c r="F20" s="69">
        <v>2072036100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1.0064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2.6530999999999998</v>
      </c>
      <c r="F22" s="69">
        <v>13744355584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1.0555000000000001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1.3852</v>
      </c>
      <c r="F24" s="59">
        <v>3467347933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0.73560000000000003</v>
      </c>
      <c r="F26" s="79">
        <v>889285674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1.1516</v>
      </c>
      <c r="F27" s="79">
        <v>20630843419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1.5017</v>
      </c>
      <c r="F28" s="79">
        <v>3459509206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1.4491000000000001</v>
      </c>
      <c r="F29" s="79">
        <v>726015798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1.0561</v>
      </c>
      <c r="F30" s="79">
        <v>455613196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0.97219999999999995</v>
      </c>
      <c r="F31" s="79">
        <v>208340868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766.34479999999996</v>
      </c>
      <c r="F32" s="79">
        <v>2316054900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1.0269999999999999</v>
      </c>
      <c r="F33" s="79">
        <v>743137823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1.3246</v>
      </c>
      <c r="F34" s="79">
        <v>580865625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1.3643000000000001</v>
      </c>
      <c r="F35" s="79">
        <v>1090177251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1.3478000000000001</v>
      </c>
      <c r="F36" s="79">
        <v>138817591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1207088993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1.0367999999999999</v>
      </c>
      <c r="F38" s="79">
        <v>2741877068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1.0091000000000001</v>
      </c>
      <c r="F39" s="79">
        <v>703289746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</v>
      </c>
      <c r="F40" s="79">
        <v>2513712584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1.0502</v>
      </c>
      <c r="F41" s="79">
        <v>343898905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1.1501999999999999</v>
      </c>
      <c r="F42" s="79">
        <v>198090060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1.0181</v>
      </c>
      <c r="F43" s="79">
        <v>1030384542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1.0464</v>
      </c>
      <c r="F44" s="79">
        <v>2029478348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1.0416000000000001</v>
      </c>
      <c r="F45" s="79">
        <v>3368771995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0.98129999999999995</v>
      </c>
      <c r="F46" s="79">
        <v>1573794886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0.98799999999999999</v>
      </c>
      <c r="F47" s="79">
        <v>300735134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1.0306</v>
      </c>
      <c r="F48" s="79">
        <v>2582036472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</v>
      </c>
      <c r="F49" s="79">
        <v>14456208648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0.95640000000000003</v>
      </c>
      <c r="F50" s="79">
        <v>2646892909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1.0469999999999999</v>
      </c>
      <c r="F51" s="79">
        <v>43065961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1.1301000000000001</v>
      </c>
      <c r="F52" s="81">
        <v>2246118031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1.0906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0.99929999999999997</v>
      </c>
      <c r="F54" s="79">
        <v>94675224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171</v>
      </c>
      <c r="F9" s="53" t="str">
        <f>E9</f>
        <v>ze dne 21.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1.8520000000000001</v>
      </c>
      <c r="F10" s="59">
        <v>6945454176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2.2219000000000002</v>
      </c>
      <c r="F12" s="69">
        <v>11048392583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0.99199999999999999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1.2655000000000001</v>
      </c>
      <c r="F14" s="59">
        <v>668594426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0.99239999999999995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1.4277</v>
      </c>
      <c r="F16" s="59">
        <v>6385449273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0.99070000000000003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1.3579000000000001</v>
      </c>
      <c r="F18" s="79">
        <v>328315081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1.8791</v>
      </c>
      <c r="F19" s="79">
        <v>843051123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1.2762</v>
      </c>
      <c r="F20" s="69">
        <v>2092430575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1.0165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2.7134999999999998</v>
      </c>
      <c r="F22" s="69">
        <v>14050737460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1.0793999999999999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1.3863000000000001</v>
      </c>
      <c r="F24" s="59">
        <v>3466893189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0.74509999999999998</v>
      </c>
      <c r="F26" s="79">
        <v>900533008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1.1535</v>
      </c>
      <c r="F27" s="79">
        <v>20668733264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1.5086999999999999</v>
      </c>
      <c r="F28" s="79">
        <v>3472450996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1.4603999999999999</v>
      </c>
      <c r="F29" s="79">
        <v>731123737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1.0570999999999999</v>
      </c>
      <c r="F30" s="79">
        <v>458876726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0.98099999999999998</v>
      </c>
      <c r="F31" s="79">
        <v>209859362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770.91539999999998</v>
      </c>
      <c r="F32" s="79">
        <v>2329868353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1.0269999999999999</v>
      </c>
      <c r="F33" s="79">
        <v>743187460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1.3216000000000001</v>
      </c>
      <c r="F34" s="79">
        <v>579559654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1.3703000000000001</v>
      </c>
      <c r="F35" s="79">
        <v>1095015394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1.3715999999999999</v>
      </c>
      <c r="F36" s="79">
        <v>141266649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1207104912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1.0367999999999999</v>
      </c>
      <c r="F38" s="79">
        <v>2741714390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1.0097</v>
      </c>
      <c r="F39" s="79">
        <v>704348821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1.0378000000000001</v>
      </c>
      <c r="F40" s="79">
        <v>2517580999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1.0522</v>
      </c>
      <c r="F41" s="79">
        <v>344541815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1.1751</v>
      </c>
      <c r="F42" s="79">
        <v>202371694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1.0198</v>
      </c>
      <c r="F43" s="79">
        <v>1032073230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1.0510999999999999</v>
      </c>
      <c r="F44" s="79">
        <v>2038612314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1.0429999999999999</v>
      </c>
      <c r="F45" s="79">
        <v>3373533900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0.98160000000000003</v>
      </c>
      <c r="F46" s="79">
        <v>1574148077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0.9879</v>
      </c>
      <c r="F47" s="79">
        <v>300720637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1.0359</v>
      </c>
      <c r="F48" s="79">
        <v>2592312048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1.0237000000000001</v>
      </c>
      <c r="F49" s="79">
        <v>14461211159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0.95609999999999995</v>
      </c>
      <c r="F50" s="79">
        <v>2649806329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1.0588</v>
      </c>
      <c r="F51" s="79">
        <v>43550927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1.1512</v>
      </c>
      <c r="F52" s="81">
        <v>2279513929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1.0024</v>
      </c>
      <c r="F54" s="79">
        <v>94963126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A4" sqref="A4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170</v>
      </c>
      <c r="F9" s="53" t="str">
        <f>E9</f>
        <v>ze dne 20.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6955894802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2.2231999999999998</v>
      </c>
      <c r="F12" s="69">
        <v>11060690846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1.268</v>
      </c>
      <c r="F14" s="59">
        <v>669681048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0.99429999999999996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1.4281999999999999</v>
      </c>
      <c r="F16" s="59">
        <v>6377457158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0.99099999999999999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1.3580000000000001</v>
      </c>
      <c r="F18" s="79">
        <v>328358157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1.8775999999999999</v>
      </c>
      <c r="F19" s="79">
        <v>842421227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1.2667999999999999</v>
      </c>
      <c r="F20" s="69">
        <v>2076654730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1.0094000000000001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2.7181999999999999</v>
      </c>
      <c r="F22" s="69">
        <v>14055232504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1.0811999999999999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1.3863000000000001</v>
      </c>
      <c r="F24" s="59">
        <v>3461392756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0.74429999999999996</v>
      </c>
      <c r="F26" s="79">
        <v>899573737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1.1535</v>
      </c>
      <c r="F27" s="79">
        <v>20651278743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1.5084</v>
      </c>
      <c r="F28" s="79">
        <v>3466779507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1.4596</v>
      </c>
      <c r="F29" s="79">
        <v>729529351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1.0570999999999999</v>
      </c>
      <c r="F30" s="79">
        <v>462608826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0.98080000000000001</v>
      </c>
      <c r="F31" s="79">
        <v>209515419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770.89400000000001</v>
      </c>
      <c r="F32" s="79">
        <v>2329803506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1.0256000000000001</v>
      </c>
      <c r="F33" s="79">
        <v>742159312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1.321</v>
      </c>
      <c r="F34" s="79">
        <v>579284294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1.371</v>
      </c>
      <c r="F35" s="79">
        <v>1095513937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1.3613999999999999</v>
      </c>
      <c r="F36" s="79">
        <v>140211476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1207083281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1.0368999999999999</v>
      </c>
      <c r="F38" s="79">
        <v>2742207642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1.0098</v>
      </c>
      <c r="F39" s="79">
        <v>706351346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1.0379</v>
      </c>
      <c r="F40" s="79">
        <v>2527836049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1.0519000000000001</v>
      </c>
      <c r="F41" s="79">
        <v>344354208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1.1735</v>
      </c>
      <c r="F42" s="79">
        <v>202097303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1.0198</v>
      </c>
      <c r="F43" s="79">
        <v>1032111295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1.0508</v>
      </c>
      <c r="F44" s="79">
        <v>2035643779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1.0429999999999999</v>
      </c>
      <c r="F45" s="79">
        <v>3373404287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0.9819</v>
      </c>
      <c r="F46" s="79">
        <v>1574751092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0.98799999999999999</v>
      </c>
      <c r="F47" s="79">
        <v>300735696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1.0356000000000001</v>
      </c>
      <c r="F48" s="79">
        <v>2564632947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1.0238</v>
      </c>
      <c r="F49" s="79">
        <v>14423373530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0.95669999999999999</v>
      </c>
      <c r="F50" s="79">
        <v>2651349061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1.0585</v>
      </c>
      <c r="F51" s="79">
        <v>43537739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1.1524000000000001</v>
      </c>
      <c r="F52" s="81">
        <v>2268085276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1.1121000000000001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1.0026999999999999</v>
      </c>
      <c r="F54" s="79">
        <v>94994814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169</v>
      </c>
      <c r="F9" s="53" t="str">
        <f>E9</f>
        <v>ze dne 19.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6959035955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2.2235999999999998</v>
      </c>
      <c r="F12" s="69">
        <v>11069703015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1.2674000000000001</v>
      </c>
      <c r="F14" s="59">
        <v>670368127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0.99380000000000002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1.4296</v>
      </c>
      <c r="F16" s="59">
        <v>6371318448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0.9919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1.3582000000000001</v>
      </c>
      <c r="F18" s="79">
        <v>328481440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1.8779999999999999</v>
      </c>
      <c r="F19" s="79">
        <v>842961787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1.2586999999999999</v>
      </c>
      <c r="F20" s="69">
        <v>2065307924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1.0028999999999999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2.7069999999999999</v>
      </c>
      <c r="F22" s="69">
        <v>13990358628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1.0767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1.3878999999999999</v>
      </c>
      <c r="F24" s="59">
        <v>3461229962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0.74299999999999999</v>
      </c>
      <c r="F26" s="79">
        <v>898047915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1.1537999999999999</v>
      </c>
      <c r="F27" s="79">
        <v>20655566958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1.5088999999999999</v>
      </c>
      <c r="F28" s="79">
        <v>3465280499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</v>
      </c>
      <c r="F29" s="79">
        <v>730183834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1.0570999999999999</v>
      </c>
      <c r="F30" s="79">
        <v>466893795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0.98150000000000004</v>
      </c>
      <c r="F31" s="79">
        <v>209686620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770.67870000000005</v>
      </c>
      <c r="F32" s="79">
        <v>2329152837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1.0259</v>
      </c>
      <c r="F33" s="79">
        <v>742377790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1.3185</v>
      </c>
      <c r="F34" s="79">
        <v>578199831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1.3737999999999999</v>
      </c>
      <c r="F35" s="79">
        <v>1097767615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1.3603000000000001</v>
      </c>
      <c r="F36" s="79">
        <v>140100013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1197031000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1.0370999999999999</v>
      </c>
      <c r="F38" s="79">
        <v>2742535044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1.0104</v>
      </c>
      <c r="F39" s="79">
        <v>708240617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1.0387999999999999</v>
      </c>
      <c r="F40" s="79">
        <v>2530877032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1.0539000000000001</v>
      </c>
      <c r="F41" s="79">
        <v>345005977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1.1708000000000001</v>
      </c>
      <c r="F42" s="79">
        <v>201636024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1.0203</v>
      </c>
      <c r="F43" s="79">
        <v>1032572533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1.0512999999999999</v>
      </c>
      <c r="F44" s="79">
        <v>2036540965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1.0429999999999999</v>
      </c>
      <c r="F45" s="79">
        <v>3373598186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0.98250000000000004</v>
      </c>
      <c r="F46" s="79">
        <v>1575739097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0.98899999999999999</v>
      </c>
      <c r="F47" s="79">
        <v>301051308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1.0357000000000001</v>
      </c>
      <c r="F48" s="79">
        <v>2564682381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</v>
      </c>
      <c r="F49" s="79">
        <v>14407128296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0.95689999999999997</v>
      </c>
      <c r="F50" s="79">
        <v>2632110783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1.0569</v>
      </c>
      <c r="F51" s="79">
        <v>43474908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1.1454</v>
      </c>
      <c r="F52" s="81">
        <v>2241241839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1.1052999999999999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1.0028999999999999</v>
      </c>
      <c r="F54" s="79">
        <v>5014531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168</v>
      </c>
      <c r="F9" s="53" t="str">
        <f>E9</f>
        <v>ze dne 16.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1.8520000000000001</v>
      </c>
      <c r="F10" s="59">
        <v>6961684629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2.2242999999999999</v>
      </c>
      <c r="F12" s="69">
        <v>11081545117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1.2697000000000001</v>
      </c>
      <c r="F14" s="59">
        <v>671452964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0.99550000000000005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1.4308000000000001</v>
      </c>
      <c r="F16" s="59">
        <v>6368903979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0.99260000000000004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1.3580000000000001</v>
      </c>
      <c r="F18" s="79">
        <v>328559447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1.8924000000000001</v>
      </c>
      <c r="F19" s="79">
        <v>849103305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1.2733000000000001</v>
      </c>
      <c r="F20" s="69">
        <v>2089327865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1.0141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2.7462</v>
      </c>
      <c r="F22" s="69">
        <v>14184447824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1.0921000000000001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1.3893</v>
      </c>
      <c r="F24" s="59">
        <v>3461922374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0.98829999999999996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0.74950000000000006</v>
      </c>
      <c r="F26" s="79">
        <v>906212789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1.1552</v>
      </c>
      <c r="F27" s="79">
        <v>20688565092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1.5135000000000001</v>
      </c>
      <c r="F28" s="79">
        <v>3473495754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1.4677</v>
      </c>
      <c r="F29" s="79">
        <v>733788676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1.0577000000000001</v>
      </c>
      <c r="F30" s="79">
        <v>470876464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0.98750000000000004</v>
      </c>
      <c r="F31" s="79">
        <v>210873026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773.33699999999999</v>
      </c>
      <c r="F32" s="79">
        <v>2337186694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1.0257000000000001</v>
      </c>
      <c r="F33" s="79">
        <v>742199987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1.3171999999999999</v>
      </c>
      <c r="F34" s="79">
        <v>577640016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1.3764000000000001</v>
      </c>
      <c r="F35" s="79">
        <v>1099894064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1.3741000000000001</v>
      </c>
      <c r="F36" s="79">
        <v>141519073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1212013440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1.0368999999999999</v>
      </c>
      <c r="F38" s="79">
        <v>2742164812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1.0107999999999999</v>
      </c>
      <c r="F39" s="79">
        <v>708570063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1.0398000000000001</v>
      </c>
      <c r="F40" s="79">
        <v>2532152816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1.0548</v>
      </c>
      <c r="F41" s="79">
        <v>345297546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1.1838</v>
      </c>
      <c r="F42" s="79">
        <v>203867616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1.0212000000000001</v>
      </c>
      <c r="F43" s="79">
        <v>1033530444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1.0543</v>
      </c>
      <c r="F44" s="79">
        <v>2037344664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</v>
      </c>
      <c r="F45" s="79">
        <v>3376748693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0.98260000000000003</v>
      </c>
      <c r="F46" s="79">
        <v>1575869987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0.98909999999999998</v>
      </c>
      <c r="F47" s="79">
        <v>301076259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1.0391999999999999</v>
      </c>
      <c r="F48" s="79">
        <v>2573558904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1.0248999999999999</v>
      </c>
      <c r="F49" s="79">
        <v>14402828205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0.95730000000000004</v>
      </c>
      <c r="F50" s="79">
        <v>2633092945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1.0640000000000001</v>
      </c>
      <c r="F51" s="79">
        <v>43766689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1.1525000000000001</v>
      </c>
      <c r="F52" s="81">
        <v>2247545118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1.1121000000000001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1.0024999999999999</v>
      </c>
      <c r="F54" s="79">
        <v>5012438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185</v>
      </c>
      <c r="F9" s="53" t="str">
        <f>E9</f>
        <v>ze dne 12.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1.8523000000000001</v>
      </c>
      <c r="F10" s="59">
        <v>6797180157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2.2309999999999999</v>
      </c>
      <c r="F12" s="69">
        <v>11257737321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0.99609999999999999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1.2632000000000001</v>
      </c>
      <c r="F14" s="59">
        <v>597791902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1.407</v>
      </c>
      <c r="F16" s="59">
        <v>6371595503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0.97699999999999998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1.3567</v>
      </c>
      <c r="F18" s="79">
        <v>327262767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1.8583000000000001</v>
      </c>
      <c r="F19" s="79">
        <v>835048381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1.2024999999999999</v>
      </c>
      <c r="F20" s="69">
        <v>1965230303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0.95920000000000005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2.6949999999999998</v>
      </c>
      <c r="F22" s="69">
        <v>14011300641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1.073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1.3848</v>
      </c>
      <c r="F24" s="59">
        <v>3496164298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0.98570000000000002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0.73340000000000005</v>
      </c>
      <c r="F26" s="79">
        <v>882438037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1.1527000000000001</v>
      </c>
      <c r="F27" s="79">
        <v>20582540587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1.5032000000000001</v>
      </c>
      <c r="F28" s="79">
        <v>3485210463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1.4498</v>
      </c>
      <c r="F29" s="79">
        <v>732875751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1.0563</v>
      </c>
      <c r="F30" s="79">
        <v>391881674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0.97570000000000001</v>
      </c>
      <c r="F31" s="79">
        <v>208151186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770.53300000000002</v>
      </c>
      <c r="F32" s="79">
        <v>2404931235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1.0217000000000001</v>
      </c>
      <c r="F33" s="79">
        <v>731668819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1.3306</v>
      </c>
      <c r="F34" s="79">
        <v>586316361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1.3620000000000001</v>
      </c>
      <c r="F35" s="79">
        <v>1093485409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1.3104</v>
      </c>
      <c r="F36" s="79">
        <v>135675744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1200227495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1.0373000000000001</v>
      </c>
      <c r="F38" s="79">
        <v>2741995749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1.0096000000000001</v>
      </c>
      <c r="F39" s="79">
        <v>698034046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1.0367</v>
      </c>
      <c r="F40" s="79">
        <v>2501944392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1.0476000000000001</v>
      </c>
      <c r="F41" s="79">
        <v>344176479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1.1632</v>
      </c>
      <c r="F42" s="79">
        <v>245698555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1.0185999999999999</v>
      </c>
      <c r="F43" s="79">
        <v>1021200143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1.0482</v>
      </c>
      <c r="F44" s="79">
        <v>2051738375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1.0424</v>
      </c>
      <c r="F45" s="79">
        <v>3365564701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0.98340000000000005</v>
      </c>
      <c r="F46" s="79">
        <v>1566605755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0.98960000000000004</v>
      </c>
      <c r="F47" s="79">
        <v>307328008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1.0336000000000001</v>
      </c>
      <c r="F48" s="79">
        <v>2707930217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1.0226999999999999</v>
      </c>
      <c r="F49" s="79">
        <v>14651685600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0.96040000000000003</v>
      </c>
      <c r="F50" s="79">
        <v>2643453889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1.0535000000000001</v>
      </c>
      <c r="F51" s="79">
        <v>47396677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1.1453</v>
      </c>
      <c r="F52" s="81">
        <v>2396361385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1.1062000000000001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0.99819999999999998</v>
      </c>
      <c r="F54" s="79">
        <v>149685026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167</v>
      </c>
      <c r="F9" s="53" t="str">
        <f>E9</f>
        <v>ze dne 15.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1.8519000000000001</v>
      </c>
      <c r="F10" s="59">
        <v>6968558437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2.2248999999999999</v>
      </c>
      <c r="F12" s="69">
        <v>11091490324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1.2702</v>
      </c>
      <c r="F14" s="59">
        <v>671414821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0.99590000000000001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1.4312</v>
      </c>
      <c r="F16" s="59">
        <v>6356693387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1.3581000000000001</v>
      </c>
      <c r="F18" s="79">
        <v>328613342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1.8913</v>
      </c>
      <c r="F19" s="79">
        <v>850248361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1.2735000000000001</v>
      </c>
      <c r="F20" s="69">
        <v>2089192514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1.0143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2.738</v>
      </c>
      <c r="F22" s="69">
        <v>14110667198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1.0888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1.3886000000000001</v>
      </c>
      <c r="F24" s="59">
        <v>3454323958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0.98770000000000002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0.74690000000000001</v>
      </c>
      <c r="F26" s="79">
        <v>903383884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1.1553</v>
      </c>
      <c r="F27" s="79">
        <v>20652031589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1.5134000000000001</v>
      </c>
      <c r="F28" s="79">
        <v>3465201969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1.4673</v>
      </c>
      <c r="F29" s="79">
        <v>733109950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1.0577000000000001</v>
      </c>
      <c r="F30" s="79">
        <v>473052538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0.98770000000000002</v>
      </c>
      <c r="F31" s="79">
        <v>210488179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773.16589999999997</v>
      </c>
      <c r="F32" s="79">
        <v>2336669607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1.0244</v>
      </c>
      <c r="F33" s="79">
        <v>741292545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1.3183</v>
      </c>
      <c r="F34" s="79">
        <v>578127213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1.3776999999999999</v>
      </c>
      <c r="F35" s="79">
        <v>1100871484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1.3727</v>
      </c>
      <c r="F36" s="79">
        <v>141379368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1211997316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1.0368999999999999</v>
      </c>
      <c r="F38" s="79">
        <v>2742146355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1.0108999999999999</v>
      </c>
      <c r="F39" s="79">
        <v>708468931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1.0402</v>
      </c>
      <c r="F40" s="79">
        <v>2532797786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1.0555000000000001</v>
      </c>
      <c r="F41" s="79">
        <v>345418292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1.1837</v>
      </c>
      <c r="F42" s="79">
        <v>203849802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1.0215000000000001</v>
      </c>
      <c r="F43" s="79">
        <v>1033792246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1.0545</v>
      </c>
      <c r="F44" s="79">
        <v>2048855354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1.0445</v>
      </c>
      <c r="F45" s="79">
        <v>3378376872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0.98319999999999996</v>
      </c>
      <c r="F46" s="79">
        <v>1576799446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0.98960000000000004</v>
      </c>
      <c r="F47" s="79">
        <v>301236767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1.0396000000000001</v>
      </c>
      <c r="F48" s="79">
        <v>2574576507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1.0247999999999999</v>
      </c>
      <c r="F49" s="79">
        <v>14347622845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0.95760000000000001</v>
      </c>
      <c r="F50" s="79">
        <v>2633819159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1.0633999999999999</v>
      </c>
      <c r="F51" s="79">
        <v>43740608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1.1560999999999999</v>
      </c>
      <c r="F52" s="81">
        <v>2239478823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1.1153999999999999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1.0031000000000001</v>
      </c>
      <c r="F54" s="79">
        <v>5015260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166</v>
      </c>
      <c r="F9" s="53" t="str">
        <f>E9</f>
        <v>ze dne 14.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6973176871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2.2248999999999999</v>
      </c>
      <c r="F12" s="69">
        <v>10798055444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1.2726999999999999</v>
      </c>
      <c r="F14" s="59">
        <v>673355270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0.99780000000000002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1.4319</v>
      </c>
      <c r="F16" s="59">
        <v>6347280863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1.3584000000000001</v>
      </c>
      <c r="F18" s="79">
        <v>328827012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1.8931</v>
      </c>
      <c r="F19" s="79">
        <v>850713458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1.2770999999999999</v>
      </c>
      <c r="F20" s="69">
        <v>2094855757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1.0168999999999999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2.7513000000000001</v>
      </c>
      <c r="F22" s="69">
        <v>14173817989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1.0941000000000001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1.3898999999999999</v>
      </c>
      <c r="F24" s="59">
        <v>3454423251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0.98860000000000003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0.74639999999999995</v>
      </c>
      <c r="F26" s="79">
        <v>903521194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1.1556</v>
      </c>
      <c r="F27" s="79">
        <v>20670407407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1.514</v>
      </c>
      <c r="F28" s="79">
        <v>3465858817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1.4681999999999999</v>
      </c>
      <c r="F29" s="79">
        <v>733456390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1.0578000000000001</v>
      </c>
      <c r="F30" s="79">
        <v>475474183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0.98809999999999998</v>
      </c>
      <c r="F31" s="79">
        <v>210580287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773.26229999999998</v>
      </c>
      <c r="F32" s="79">
        <v>2336961106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1.0247999999999999</v>
      </c>
      <c r="F33" s="79">
        <v>740570489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1.3167</v>
      </c>
      <c r="F34" s="79">
        <v>576412848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1.3791</v>
      </c>
      <c r="F35" s="79">
        <v>1099486503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1.3787</v>
      </c>
      <c r="F36" s="79">
        <v>141999962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1212020027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1.0369999999999999</v>
      </c>
      <c r="F38" s="79">
        <v>2742514349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1.0108999999999999</v>
      </c>
      <c r="F39" s="79">
        <v>710928082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1.0403</v>
      </c>
      <c r="F40" s="79">
        <v>2533078188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1.0559000000000001</v>
      </c>
      <c r="F41" s="79">
        <v>345567007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1.1839</v>
      </c>
      <c r="F42" s="79">
        <v>203883385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1.0217000000000001</v>
      </c>
      <c r="F43" s="79">
        <v>1037021522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1.0547</v>
      </c>
      <c r="F44" s="79">
        <v>2049354272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1.0447</v>
      </c>
      <c r="F45" s="79">
        <v>3378946344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0.9829</v>
      </c>
      <c r="F46" s="79">
        <v>1570844690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0.98939999999999995</v>
      </c>
      <c r="F47" s="79">
        <v>301171329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1.0399</v>
      </c>
      <c r="F48" s="79">
        <v>2575104897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1.0247999999999999</v>
      </c>
      <c r="F49" s="79">
        <v>14327234781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0.95760000000000001</v>
      </c>
      <c r="F50" s="79">
        <v>2613799105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1.0633999999999999</v>
      </c>
      <c r="F51" s="79">
        <v>43741128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1.1579999999999999</v>
      </c>
      <c r="F52" s="81">
        <v>2230203411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1.1172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1.0032000000000001</v>
      </c>
      <c r="F54" s="79">
        <v>5016144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165</v>
      </c>
      <c r="F9" s="53" t="str">
        <f>E9</f>
        <v>ze dne 13.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1.8521000000000001</v>
      </c>
      <c r="F10" s="59">
        <v>6977211723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2.2246999999999999</v>
      </c>
      <c r="F12" s="69">
        <v>10808321523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1.2722</v>
      </c>
      <c r="F14" s="59">
        <v>673361568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0.99729999999999996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1.4319</v>
      </c>
      <c r="F16" s="59">
        <v>6342804566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1.3586</v>
      </c>
      <c r="F18" s="79">
        <v>328939924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1.9001999999999999</v>
      </c>
      <c r="F19" s="79">
        <v>853755604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1.2868999999999999</v>
      </c>
      <c r="F20" s="69">
        <v>2111008748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1.0243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2.7513999999999998</v>
      </c>
      <c r="F22" s="69">
        <v>14171101159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1.0941000000000001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1.3912</v>
      </c>
      <c r="F24" s="59">
        <v>3455066907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0.98950000000000005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0.74960000000000004</v>
      </c>
      <c r="F26" s="79">
        <v>908292526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1.1561999999999999</v>
      </c>
      <c r="F27" s="79">
        <v>20693139367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1.5164</v>
      </c>
      <c r="F28" s="79">
        <v>3470980998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1.472</v>
      </c>
      <c r="F29" s="79">
        <v>735441182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1.0580000000000001</v>
      </c>
      <c r="F30" s="79">
        <v>476565108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0.99080000000000001</v>
      </c>
      <c r="F31" s="79">
        <v>211140197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774.07979999999998</v>
      </c>
      <c r="F32" s="79">
        <v>2339431765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1.0253000000000001</v>
      </c>
      <c r="F33" s="79">
        <v>740927702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1.3179000000000001</v>
      </c>
      <c r="F34" s="79">
        <v>576975407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1.3828</v>
      </c>
      <c r="F35" s="79">
        <v>1102500527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1.3855999999999999</v>
      </c>
      <c r="F36" s="79">
        <v>142705672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1212006300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1.0371999999999999</v>
      </c>
      <c r="F38" s="79">
        <v>2742962064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1.0115000000000001</v>
      </c>
      <c r="F39" s="79">
        <v>713670410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1.0416000000000001</v>
      </c>
      <c r="F40" s="79">
        <v>2535538760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1.0578000000000001</v>
      </c>
      <c r="F41" s="79">
        <v>346170427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1.1876</v>
      </c>
      <c r="F42" s="79">
        <v>204524517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1.0225</v>
      </c>
      <c r="F43" s="79">
        <v>1037806039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1.0564</v>
      </c>
      <c r="F44" s="79">
        <v>2045738775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1.0456000000000001</v>
      </c>
      <c r="F45" s="79">
        <v>3381707125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0.98319999999999996</v>
      </c>
      <c r="F46" s="79">
        <v>1571271343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0.98980000000000001</v>
      </c>
      <c r="F47" s="79">
        <v>301298003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1.0418000000000001</v>
      </c>
      <c r="F48" s="79">
        <v>2580023046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1.0255000000000001</v>
      </c>
      <c r="F49" s="79">
        <v>14327975333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0.95740000000000003</v>
      </c>
      <c r="F50" s="79">
        <v>2613453658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1.0654999999999999</v>
      </c>
      <c r="F51" s="79">
        <v>43829234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1.1558999999999999</v>
      </c>
      <c r="F52" s="81">
        <v>2218711802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1.1152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1.0053000000000001</v>
      </c>
      <c r="F54" s="79">
        <v>5026666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164</v>
      </c>
      <c r="F9" s="53" t="str">
        <f>E9</f>
        <v>ze dne 12.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6982487303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2.2246000000000001</v>
      </c>
      <c r="F12" s="69">
        <v>10657111592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0.99309999999999998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</v>
      </c>
      <c r="F14" s="59">
        <v>675305999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1.0003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1.4327000000000001</v>
      </c>
      <c r="F16" s="59">
        <v>6331430339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1.3586</v>
      </c>
      <c r="F18" s="79">
        <v>329011534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1.9033</v>
      </c>
      <c r="F19" s="79">
        <v>854827817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1.2950999999999999</v>
      </c>
      <c r="F20" s="69">
        <v>2124621108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1.0304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2.7717000000000001</v>
      </c>
      <c r="F22" s="69">
        <v>14241893203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1.1021000000000001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1.3913</v>
      </c>
      <c r="F24" s="59">
        <v>3450552157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0.98960000000000004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0.75339999999999996</v>
      </c>
      <c r="F26" s="79">
        <v>912649456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1.1564000000000001</v>
      </c>
      <c r="F27" s="79">
        <v>20689770778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1.5174000000000001</v>
      </c>
      <c r="F28" s="79">
        <v>3469204235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1.4738</v>
      </c>
      <c r="F29" s="79">
        <v>736837546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1.0581</v>
      </c>
      <c r="F30" s="79">
        <v>476862492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0.99239999999999995</v>
      </c>
      <c r="F31" s="79">
        <v>211251759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775.2432</v>
      </c>
      <c r="F32" s="79">
        <v>2342947837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1.0262</v>
      </c>
      <c r="F33" s="79">
        <v>741608889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1.3183</v>
      </c>
      <c r="F34" s="79">
        <v>577115984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1.3835999999999999</v>
      </c>
      <c r="F35" s="79">
        <v>1103139362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1.3936999999999999</v>
      </c>
      <c r="F36" s="79">
        <v>143541452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1212000184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1.0371999999999999</v>
      </c>
      <c r="F38" s="79">
        <v>2742987738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1.0114000000000001</v>
      </c>
      <c r="F39" s="79">
        <v>714759494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1.0417000000000001</v>
      </c>
      <c r="F40" s="79">
        <v>2530605455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1.0583</v>
      </c>
      <c r="F41" s="79">
        <v>346277396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1.1936</v>
      </c>
      <c r="F42" s="79">
        <v>205550094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1.0226</v>
      </c>
      <c r="F43" s="79">
        <v>1037961309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1.0570999999999999</v>
      </c>
      <c r="F44" s="79">
        <v>2047097946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1.0457000000000001</v>
      </c>
      <c r="F45" s="79">
        <v>3382282359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0.98280000000000001</v>
      </c>
      <c r="F46" s="79">
        <v>1570726398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0.98960000000000004</v>
      </c>
      <c r="F47" s="79">
        <v>301233595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1.0427999999999999</v>
      </c>
      <c r="F48" s="79">
        <v>2582488369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1.0258</v>
      </c>
      <c r="F49" s="79">
        <v>14301889106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0.95730000000000004</v>
      </c>
      <c r="F50" s="79">
        <v>2613239792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1.0693999999999999</v>
      </c>
      <c r="F51" s="79">
        <v>43987431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1.1607000000000001</v>
      </c>
      <c r="F52" s="81">
        <v>2214278967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1.1197999999999999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1.0044999999999999</v>
      </c>
      <c r="F54" s="79">
        <v>5022688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163</v>
      </c>
      <c r="F9" s="53" t="str">
        <f>E9</f>
        <v>ze dne 9.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6989285509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2.2244999999999999</v>
      </c>
      <c r="F12" s="69">
        <v>10673283967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1.2785</v>
      </c>
      <c r="F14" s="59">
        <v>677242526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1.4329000000000001</v>
      </c>
      <c r="F16" s="59">
        <v>6327178467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1.3586</v>
      </c>
      <c r="F18" s="79">
        <v>329057697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1.895</v>
      </c>
      <c r="F19" s="79">
        <v>850969642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1.2898000000000001</v>
      </c>
      <c r="F20" s="69">
        <v>2116608224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1.0263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2.7526999999999999</v>
      </c>
      <c r="F22" s="69">
        <v>14141902937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1.0944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1.3903000000000001</v>
      </c>
      <c r="F24" s="59">
        <v>3445855974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0.98870000000000002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0.74929999999999997</v>
      </c>
      <c r="F26" s="79">
        <v>907582152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1.1554</v>
      </c>
      <c r="F27" s="79">
        <v>20683788096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1.5142</v>
      </c>
      <c r="F28" s="79">
        <v>3459500433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1.4691000000000001</v>
      </c>
      <c r="F29" s="79">
        <v>734503537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1.0577000000000001</v>
      </c>
      <c r="F30" s="79">
        <v>476923415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0.98939999999999995</v>
      </c>
      <c r="F31" s="79">
        <v>210797812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775.03189999999995</v>
      </c>
      <c r="F32" s="79">
        <v>2342309142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1.0228999999999999</v>
      </c>
      <c r="F33" s="79">
        <v>739186222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1.3167</v>
      </c>
      <c r="F34" s="79">
        <v>576433555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1.3758999999999999</v>
      </c>
      <c r="F35" s="79">
        <v>1096975422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1.3900999999999999</v>
      </c>
      <c r="F36" s="79">
        <v>143175631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1211947535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1.0373000000000001</v>
      </c>
      <c r="F38" s="79">
        <v>2743296537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1.0105999999999999</v>
      </c>
      <c r="F39" s="79">
        <v>715491390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</v>
      </c>
      <c r="F40" s="79">
        <v>2529071462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1.0545</v>
      </c>
      <c r="F41" s="79">
        <v>344450813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1.1919</v>
      </c>
      <c r="F42" s="79">
        <v>205272625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1.0216000000000001</v>
      </c>
      <c r="F43" s="79">
        <v>1036895817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1.0548999999999999</v>
      </c>
      <c r="F44" s="79">
        <v>2040363117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1.0448</v>
      </c>
      <c r="F45" s="79">
        <v>3379225344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0.98280000000000001</v>
      </c>
      <c r="F46" s="79">
        <v>1570685867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0.98939999999999995</v>
      </c>
      <c r="F47" s="79">
        <v>301159861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1.0405</v>
      </c>
      <c r="F48" s="79">
        <v>2576754658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1.0245</v>
      </c>
      <c r="F49" s="79">
        <v>14271124075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0.95750000000000002</v>
      </c>
      <c r="F50" s="79">
        <v>2613651669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1.0685</v>
      </c>
      <c r="F51" s="79">
        <v>43950916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1.1567000000000001</v>
      </c>
      <c r="F52" s="81">
        <v>2200321547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1.1157999999999999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1.0026999999999999</v>
      </c>
      <c r="F54" s="79">
        <v>5013492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162</v>
      </c>
      <c r="F9" s="53" t="str">
        <f>E9</f>
        <v>ze dne 8.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6992205925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2.2231999999999998</v>
      </c>
      <c r="F12" s="69">
        <v>10682744002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0.99239999999999995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1.2767999999999999</v>
      </c>
      <c r="F14" s="59">
        <v>676425205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1.0007999999999999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1.4328000000000001</v>
      </c>
      <c r="F16" s="59">
        <v>6325873875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0.99370000000000003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1.3583000000000001</v>
      </c>
      <c r="F18" s="79">
        <v>329138010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1.8801000000000001</v>
      </c>
      <c r="F19" s="79">
        <v>843910809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1.2786</v>
      </c>
      <c r="F20" s="69">
        <v>2098452716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1.0177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2.7206000000000001</v>
      </c>
      <c r="F22" s="69">
        <v>13980856008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1.0815999999999999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1.3895</v>
      </c>
      <c r="F24" s="59">
        <v>3448822416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0.98819999999999997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0.73719999999999997</v>
      </c>
      <c r="F26" s="79">
        <v>893193915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1.1537999999999999</v>
      </c>
      <c r="F27" s="79">
        <v>20659392107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1.5089999999999999</v>
      </c>
      <c r="F28" s="79">
        <v>3447499675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1.4612000000000001</v>
      </c>
      <c r="F29" s="79">
        <v>730754329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1.0569999999999999</v>
      </c>
      <c r="F30" s="79">
        <v>476718328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0.9839</v>
      </c>
      <c r="F31" s="79">
        <v>209635437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772.55070000000001</v>
      </c>
      <c r="F32" s="79">
        <v>2334810306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1.0226999999999999</v>
      </c>
      <c r="F33" s="79">
        <v>744939013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1.3136000000000001</v>
      </c>
      <c r="F34" s="79">
        <v>589778821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1.3716999999999999</v>
      </c>
      <c r="F35" s="79">
        <v>1093657110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1.3787</v>
      </c>
      <c r="F36" s="79">
        <v>142002167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1211972136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1.0370999999999999</v>
      </c>
      <c r="F38" s="79">
        <v>2742766514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1.0095000000000001</v>
      </c>
      <c r="F39" s="79">
        <v>714741859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1.0383</v>
      </c>
      <c r="F40" s="79">
        <v>2524485852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1.0528</v>
      </c>
      <c r="F41" s="79">
        <v>343778198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1.1803999999999999</v>
      </c>
      <c r="F42" s="79">
        <v>203280055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1.0202</v>
      </c>
      <c r="F43" s="79">
        <v>1035497185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1.0517000000000001</v>
      </c>
      <c r="F44" s="79">
        <v>2029060880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1.0430999999999999</v>
      </c>
      <c r="F45" s="79">
        <v>3376653457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0.98219999999999996</v>
      </c>
      <c r="F46" s="79">
        <v>1569714437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0.98860000000000003</v>
      </c>
      <c r="F47" s="79">
        <v>300911547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1.0364</v>
      </c>
      <c r="F48" s="79">
        <v>2566406657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1.0234000000000001</v>
      </c>
      <c r="F49" s="79">
        <v>14242883861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0.95689999999999997</v>
      </c>
      <c r="F50" s="79">
        <v>2611946674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1.0617000000000001</v>
      </c>
      <c r="F51" s="79">
        <v>43672012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1.1405000000000001</v>
      </c>
      <c r="F52" s="81">
        <v>2162230816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1.1001000000000001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1.0015000000000001</v>
      </c>
      <c r="F54" s="79">
        <v>5007456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161</v>
      </c>
      <c r="F9" s="53" t="str">
        <f>E9</f>
        <v>ze dne 7.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1.8521000000000001</v>
      </c>
      <c r="F10" s="59">
        <v>6966229491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2.2233000000000001</v>
      </c>
      <c r="F12" s="69">
        <v>10590265138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0.99239999999999995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1.2786</v>
      </c>
      <c r="F14" s="59">
        <v>677192210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1.4337</v>
      </c>
      <c r="F16" s="59">
        <v>6318508185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0.99429999999999996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1.3583000000000001</v>
      </c>
      <c r="F18" s="79">
        <v>329283796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1.8732</v>
      </c>
      <c r="F19" s="79">
        <v>842238360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1.2806</v>
      </c>
      <c r="F20" s="69">
        <v>2104664472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1.0192000000000001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2.7143000000000002</v>
      </c>
      <c r="F22" s="69">
        <v>13999017204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1.3884000000000001</v>
      </c>
      <c r="F24" s="59">
        <v>3442244176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0.98740000000000006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0.73329999999999995</v>
      </c>
      <c r="F26" s="79">
        <v>888693861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1.1533</v>
      </c>
      <c r="F27" s="79">
        <v>20661289175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1.5071000000000001</v>
      </c>
      <c r="F28" s="79">
        <v>3439752669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1.4578</v>
      </c>
      <c r="F29" s="79">
        <v>730217759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1.0568</v>
      </c>
      <c r="F30" s="79">
        <v>477070077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0.98170000000000002</v>
      </c>
      <c r="F31" s="79">
        <v>209639001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771.20799999999997</v>
      </c>
      <c r="F32" s="79">
        <v>2330752570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1.0228999999999999</v>
      </c>
      <c r="F33" s="79">
        <v>745264146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1.3109</v>
      </c>
      <c r="F34" s="79">
        <v>588725099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1.3684000000000001</v>
      </c>
      <c r="F35" s="79">
        <v>1091471796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1.3754999999999999</v>
      </c>
      <c r="F36" s="79">
        <v>141668126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1198943881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1.0370999999999999</v>
      </c>
      <c r="F38" s="79">
        <v>2742542231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1.0097</v>
      </c>
      <c r="F39" s="79">
        <v>718123631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1.0382</v>
      </c>
      <c r="F40" s="79">
        <v>2524280612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1.0521</v>
      </c>
      <c r="F41" s="79">
        <v>343269377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1.1744000000000001</v>
      </c>
      <c r="F42" s="79">
        <v>202251660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1.0197000000000001</v>
      </c>
      <c r="F43" s="79">
        <v>1034977051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1.0502</v>
      </c>
      <c r="F44" s="79">
        <v>2026188302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1.0424</v>
      </c>
      <c r="F45" s="79">
        <v>3374484586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0.98260000000000003</v>
      </c>
      <c r="F46" s="79">
        <v>1570359458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0.98919999999999997</v>
      </c>
      <c r="F47" s="79">
        <v>301308660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1.0344</v>
      </c>
      <c r="F48" s="79">
        <v>2561622057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1.0224</v>
      </c>
      <c r="F49" s="79">
        <v>14216558334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0.95699999999999996</v>
      </c>
      <c r="F50" s="79">
        <v>2612365307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1.0586</v>
      </c>
      <c r="F51" s="79">
        <v>43544568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1.1351</v>
      </c>
      <c r="F52" s="81">
        <v>2144949923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1.0949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1.0008999999999999</v>
      </c>
      <c r="F54" s="79">
        <v>5004283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160</v>
      </c>
      <c r="F9" s="53" t="str">
        <f>E9</f>
        <v>ze dne 6.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1.8521000000000001</v>
      </c>
      <c r="F10" s="59">
        <v>6969609091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2.2244000000000002</v>
      </c>
      <c r="F12" s="69">
        <v>10606226251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1.2789999999999999</v>
      </c>
      <c r="F14" s="59">
        <v>677986613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1.0024999999999999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1.4337</v>
      </c>
      <c r="F16" s="59">
        <v>6311631989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0.99429999999999996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1.3582000000000001</v>
      </c>
      <c r="F18" s="79">
        <v>329294770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1.8759999999999999</v>
      </c>
      <c r="F19" s="79">
        <v>843682130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1.2817000000000001</v>
      </c>
      <c r="F20" s="69">
        <v>2108602639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2.7029000000000001</v>
      </c>
      <c r="F22" s="69">
        <v>13935003176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1.0745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1.3880999999999999</v>
      </c>
      <c r="F24" s="59">
        <v>3438901548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0.98709999999999998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0.73150000000000004</v>
      </c>
      <c r="F26" s="79">
        <v>886684604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1.1537999999999999</v>
      </c>
      <c r="F27" s="79">
        <v>20678196914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1.5084</v>
      </c>
      <c r="F28" s="79">
        <v>3442276568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1.4594</v>
      </c>
      <c r="F29" s="79">
        <v>730638659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1.0571999999999999</v>
      </c>
      <c r="F30" s="79">
        <v>477446701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0.98229999999999995</v>
      </c>
      <c r="F31" s="79">
        <v>210297756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771.44830000000002</v>
      </c>
      <c r="F32" s="79">
        <v>2331478764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1.0223</v>
      </c>
      <c r="F33" s="79">
        <v>744853375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1.3081</v>
      </c>
      <c r="F34" s="79">
        <v>587501294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1.3704000000000001</v>
      </c>
      <c r="F35" s="79">
        <v>1093002688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1.3742000000000001</v>
      </c>
      <c r="F36" s="79">
        <v>141532648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1198945094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1.0369999999999999</v>
      </c>
      <c r="F38" s="79">
        <v>2742478026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1.0098</v>
      </c>
      <c r="F39" s="79">
        <v>719588837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1.0385</v>
      </c>
      <c r="F40" s="79">
        <v>2524801952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1.0525</v>
      </c>
      <c r="F41" s="79">
        <v>341717550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1.1745000000000001</v>
      </c>
      <c r="F42" s="79">
        <v>202273925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1.0201</v>
      </c>
      <c r="F43" s="79">
        <v>1035422949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1.0509999999999999</v>
      </c>
      <c r="F44" s="79">
        <v>2027802377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1.0426</v>
      </c>
      <c r="F45" s="79">
        <v>3375080730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0.98260000000000003</v>
      </c>
      <c r="F46" s="79">
        <v>1570327147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0.98919999999999997</v>
      </c>
      <c r="F47" s="79">
        <v>301316124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1.0350999999999999</v>
      </c>
      <c r="F48" s="79">
        <v>2563237895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1.0224</v>
      </c>
      <c r="F49" s="79">
        <v>14200858898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0.95760000000000001</v>
      </c>
      <c r="F50" s="79">
        <v>2614023879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1.0587</v>
      </c>
      <c r="F51" s="79">
        <v>43547482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1.1269</v>
      </c>
      <c r="F52" s="81">
        <v>2123072391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1.0869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1.0008999999999999</v>
      </c>
      <c r="F54" s="79">
        <v>5004626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159</v>
      </c>
      <c r="F9" s="53" t="str">
        <f>E9</f>
        <v>ze dne 5.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6987419182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2.2256999999999998</v>
      </c>
      <c r="F12" s="69">
        <v>10427714193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1.2791999999999999</v>
      </c>
      <c r="F14" s="59">
        <v>678380247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1.0024999999999999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1.4334</v>
      </c>
      <c r="F16" s="59">
        <v>6301249642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0.99399999999999999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1.3587</v>
      </c>
      <c r="F18" s="79">
        <v>329475520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1.8619000000000001</v>
      </c>
      <c r="F19" s="79">
        <v>836998936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1.274</v>
      </c>
      <c r="F20" s="69">
        <v>2096169848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1.0142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2.6993999999999998</v>
      </c>
      <c r="F22" s="69">
        <v>13907971915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1.073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1.3872</v>
      </c>
      <c r="F24" s="59">
        <v>3432985964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0.73040000000000005</v>
      </c>
      <c r="F26" s="79">
        <v>886232941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1.1525000000000001</v>
      </c>
      <c r="F27" s="79">
        <v>20661718327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1.504</v>
      </c>
      <c r="F28" s="79">
        <v>3428782164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1.452</v>
      </c>
      <c r="F29" s="79">
        <v>726496027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1.0565</v>
      </c>
      <c r="F30" s="79">
        <v>477785621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0.97699999999999998</v>
      </c>
      <c r="F31" s="79">
        <v>209105007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770.27689999999996</v>
      </c>
      <c r="F32" s="79">
        <v>2327938688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1.0225</v>
      </c>
      <c r="F33" s="79">
        <v>742342919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1.3069999999999999</v>
      </c>
      <c r="F34" s="79">
        <v>586880367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1.3613999999999999</v>
      </c>
      <c r="F35" s="79">
        <v>1083232675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1.3715999999999999</v>
      </c>
      <c r="F36" s="79">
        <v>141269776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1198930283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1.0374000000000001</v>
      </c>
      <c r="F38" s="79">
        <v>2743452085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1.0096000000000001</v>
      </c>
      <c r="F39" s="79">
        <v>719850868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1.0368999999999999</v>
      </c>
      <c r="F40" s="79">
        <v>2520854200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1.0490999999999999</v>
      </c>
      <c r="F41" s="79">
        <v>340611771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1.1680999999999999</v>
      </c>
      <c r="F42" s="79">
        <v>201161585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1.0193000000000001</v>
      </c>
      <c r="F43" s="79">
        <v>1034597187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1.0479000000000001</v>
      </c>
      <c r="F44" s="79">
        <v>2006409884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1.0411999999999999</v>
      </c>
      <c r="F45" s="79">
        <v>3370644816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0.9829</v>
      </c>
      <c r="F46" s="79">
        <v>1570077100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0.98919999999999997</v>
      </c>
      <c r="F47" s="79">
        <v>301324817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1.0314000000000001</v>
      </c>
      <c r="F48" s="79">
        <v>2546352206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1.0216000000000001</v>
      </c>
      <c r="F49" s="79">
        <v>14168172060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0.95830000000000004</v>
      </c>
      <c r="F50" s="79">
        <v>2615809785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1.0565</v>
      </c>
      <c r="F51" s="79">
        <v>43458290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1.1221000000000001</v>
      </c>
      <c r="F52" s="81">
        <v>2098523645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1.0822000000000001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0.99950000000000006</v>
      </c>
      <c r="F54" s="79">
        <v>4997591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158</v>
      </c>
      <c r="F9" s="53" t="str">
        <f>E9</f>
        <v>ze dne 2.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6991276065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2.2254999999999998</v>
      </c>
      <c r="F12" s="69">
        <v>10437549374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0.99329999999999996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1.2804</v>
      </c>
      <c r="F14" s="59">
        <v>679650629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1.0034000000000001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1.4334</v>
      </c>
      <c r="F16" s="59">
        <v>6294226676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0.99390000000000001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1.3588</v>
      </c>
      <c r="F18" s="79">
        <v>329580229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1.8551</v>
      </c>
      <c r="F19" s="79">
        <v>833811430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1.2642</v>
      </c>
      <c r="F20" s="69">
        <v>2080667364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1.0065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2.6734</v>
      </c>
      <c r="F22" s="69">
        <v>13769317408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1.0625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1.3874</v>
      </c>
      <c r="F24" s="59">
        <v>3430653576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0.72640000000000005</v>
      </c>
      <c r="F26" s="79">
        <v>882619505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1.1525000000000001</v>
      </c>
      <c r="F27" s="79">
        <v>20672395365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1.5028999999999999</v>
      </c>
      <c r="F28" s="79">
        <v>3422623112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1.4490000000000001</v>
      </c>
      <c r="F29" s="79">
        <v>724769346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1.0565</v>
      </c>
      <c r="F30" s="79">
        <v>478082572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0.97389999999999999</v>
      </c>
      <c r="F31" s="79">
        <v>208447251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768.24170000000004</v>
      </c>
      <c r="F32" s="79">
        <v>2321787736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1.0239</v>
      </c>
      <c r="F33" s="79">
        <v>743383671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1.3058000000000001</v>
      </c>
      <c r="F34" s="79">
        <v>586304647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1.3579000000000001</v>
      </c>
      <c r="F35" s="79">
        <v>1080395918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1.3687</v>
      </c>
      <c r="F36" s="79">
        <v>140970728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1198877621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1.0375000000000001</v>
      </c>
      <c r="F38" s="79">
        <v>2743592850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1.0112000000000001</v>
      </c>
      <c r="F39" s="79">
        <v>721487132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1.038</v>
      </c>
      <c r="F40" s="79">
        <v>2523669094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</v>
      </c>
      <c r="F41" s="79">
        <v>340816594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1.1592</v>
      </c>
      <c r="F42" s="79">
        <v>199640994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1.0195000000000001</v>
      </c>
      <c r="F43" s="79">
        <v>1034752293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1.0466</v>
      </c>
      <c r="F44" s="79">
        <v>2003853017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1.0408999999999999</v>
      </c>
      <c r="F45" s="79">
        <v>3369774888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0.98460000000000003</v>
      </c>
      <c r="F46" s="79">
        <v>1572863700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0.99150000000000005</v>
      </c>
      <c r="F47" s="79">
        <v>302023232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1.0295000000000001</v>
      </c>
      <c r="F48" s="79">
        <v>2521754129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1.0208999999999999</v>
      </c>
      <c r="F49" s="79">
        <v>14146783075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0.95830000000000004</v>
      </c>
      <c r="F50" s="79">
        <v>2614426677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1.0528999999999999</v>
      </c>
      <c r="F51" s="79">
        <v>43309868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1.1101000000000001</v>
      </c>
      <c r="F52" s="81">
        <v>2069061155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1.0705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0.99980000000000002</v>
      </c>
      <c r="F54" s="79">
        <v>4999084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184</v>
      </c>
      <c r="F9" s="53" t="str">
        <f>E9</f>
        <v>ze dne 11.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1.8523000000000001</v>
      </c>
      <c r="F10" s="59">
        <v>6801297756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2.2298</v>
      </c>
      <c r="F12" s="69">
        <v>11163774276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1.2557</v>
      </c>
      <c r="F14" s="59">
        <v>594808233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0.98550000000000004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1.4096</v>
      </c>
      <c r="F16" s="59">
        <v>6376046874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0.9788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1.3566</v>
      </c>
      <c r="F18" s="79">
        <v>327326828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1.8508</v>
      </c>
      <c r="F19" s="79">
        <v>831697042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1.1724000000000001</v>
      </c>
      <c r="F20" s="69">
        <v>1916352053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0.93520000000000003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2.6714000000000002</v>
      </c>
      <c r="F22" s="69">
        <v>13883260270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1.0637000000000001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1.3832</v>
      </c>
      <c r="F24" s="59">
        <v>3490940696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0.98460000000000003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0.72860000000000003</v>
      </c>
      <c r="F26" s="79">
        <v>877244544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1.1519999999999999</v>
      </c>
      <c r="F27" s="79">
        <v>20580876725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1.5009999999999999</v>
      </c>
      <c r="F28" s="79">
        <v>3478312543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1.4458</v>
      </c>
      <c r="F29" s="79">
        <v>730029032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1.0559000000000001</v>
      </c>
      <c r="F30" s="79">
        <v>398467175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0.97240000000000004</v>
      </c>
      <c r="F31" s="79">
        <v>207409279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769.46550000000002</v>
      </c>
      <c r="F32" s="79">
        <v>2401599398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1.0224</v>
      </c>
      <c r="F33" s="79">
        <v>731992455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1.3326</v>
      </c>
      <c r="F34" s="79">
        <v>587015217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1.3604000000000001</v>
      </c>
      <c r="F35" s="79">
        <v>1091868989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1.3086</v>
      </c>
      <c r="F36" s="79">
        <v>135491417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1200167690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1.0373000000000001</v>
      </c>
      <c r="F38" s="79">
        <v>2741941589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1.0093000000000001</v>
      </c>
      <c r="F39" s="79">
        <v>697841710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</v>
      </c>
      <c r="F40" s="79">
        <v>2502409801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1.0471999999999999</v>
      </c>
      <c r="F41" s="79">
        <v>344651236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1.1578999999999999</v>
      </c>
      <c r="F42" s="79">
        <v>224350330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1.0179</v>
      </c>
      <c r="F43" s="79">
        <v>1019812136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1.0462</v>
      </c>
      <c r="F44" s="79">
        <v>2054877582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1.0418000000000001</v>
      </c>
      <c r="F45" s="79">
        <v>3363754253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0.98329999999999995</v>
      </c>
      <c r="F46" s="79">
        <v>1566478742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0.98929999999999996</v>
      </c>
      <c r="F47" s="79">
        <v>306974779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1.0310999999999999</v>
      </c>
      <c r="F48" s="79">
        <v>2701462665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1.0222</v>
      </c>
      <c r="F49" s="79">
        <v>14635266954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</v>
      </c>
      <c r="F50" s="79">
        <v>2642319076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1.0502</v>
      </c>
      <c r="F51" s="79">
        <v>47250032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1.1352</v>
      </c>
      <c r="F52" s="81">
        <v>2365821360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1.0964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0.99650000000000005</v>
      </c>
      <c r="F54" s="79">
        <v>149432263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B95" sqref="B95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157</v>
      </c>
      <c r="F9" s="53" t="str">
        <f>E9</f>
        <v>ze dne 1. 3.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1.8526</v>
      </c>
      <c r="F10" s="59">
        <v>6995540814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2.2254</v>
      </c>
      <c r="F12" s="69">
        <v>10447140259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0.99329999999999996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1.2843</v>
      </c>
      <c r="F14" s="59">
        <v>682689411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1.0065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1.4339999999999999</v>
      </c>
      <c r="F16" s="59">
        <v>6289371114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0.99429999999999996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1.3592</v>
      </c>
      <c r="F18" s="79">
        <v>329721273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1.8657999999999999</v>
      </c>
      <c r="F19" s="79">
        <v>833850115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1.2919</v>
      </c>
      <c r="F20" s="69">
        <v>2126798025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1.0275000000000001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2.641</v>
      </c>
      <c r="F22" s="69">
        <v>13592811417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1.0496000000000001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1.3887</v>
      </c>
      <c r="F24" s="59">
        <v>3431402942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0.98740000000000006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0.74219999999999997</v>
      </c>
      <c r="F26" s="79">
        <v>902887204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1.1536999999999999</v>
      </c>
      <c r="F27" s="79">
        <v>20692957616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1.5065</v>
      </c>
      <c r="F28" s="79">
        <v>3428773751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1.4547000000000001</v>
      </c>
      <c r="F29" s="79">
        <v>727079929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1.0570999999999999</v>
      </c>
      <c r="F30" s="79">
        <v>479891952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0.97789999999999999</v>
      </c>
      <c r="F31" s="79">
        <v>209470669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768.03</v>
      </c>
      <c r="F32" s="79">
        <v>2321147969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1.0267999999999999</v>
      </c>
      <c r="F33" s="79">
        <v>745489942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1.3108</v>
      </c>
      <c r="F34" s="79">
        <v>588610060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1.3708</v>
      </c>
      <c r="F35" s="79">
        <v>1090642163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1.3685</v>
      </c>
      <c r="F36" s="79">
        <v>140942456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1198876025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1.0375000000000001</v>
      </c>
      <c r="F38" s="79">
        <v>2743616799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1.0122</v>
      </c>
      <c r="F39" s="79">
        <v>722939329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1.0407</v>
      </c>
      <c r="F40" s="79">
        <v>2530179179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1.0553999999999999</v>
      </c>
      <c r="F41" s="79">
        <v>343161279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1.1592</v>
      </c>
      <c r="F42" s="79">
        <v>199632391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1.0207999999999999</v>
      </c>
      <c r="F43" s="79">
        <v>1036604921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1.0496000000000001</v>
      </c>
      <c r="F44" s="79">
        <v>2008824367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1.0425</v>
      </c>
      <c r="F45" s="79">
        <v>3374716252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0.98460000000000003</v>
      </c>
      <c r="F46" s="79">
        <v>1577623194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0.9919</v>
      </c>
      <c r="F47" s="79">
        <v>302146538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1.0327</v>
      </c>
      <c r="F48" s="79">
        <v>2529544718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1.0226</v>
      </c>
      <c r="F49" s="79">
        <v>14156866242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0.95820000000000005</v>
      </c>
      <c r="F50" s="79">
        <v>2614343078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1.0545</v>
      </c>
      <c r="F51" s="79">
        <v>43373094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1.1045</v>
      </c>
      <c r="F52" s="81">
        <v>2051734321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1.0652999999999999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0.99990000000000001</v>
      </c>
      <c r="F54" s="79">
        <v>4999542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2" sqref="B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154</v>
      </c>
      <c r="F9" s="53" t="str">
        <f>E9</f>
        <v>ze dne 28.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1.8527</v>
      </c>
      <c r="F10" s="59">
        <v>6998159453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2.2242999999999999</v>
      </c>
      <c r="F12" s="69">
        <v>10451745323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1.2836000000000001</v>
      </c>
      <c r="F14" s="59">
        <v>682645963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1.0059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1.4339</v>
      </c>
      <c r="F16" s="59">
        <v>6284104403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0.99419999999999997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1.3593</v>
      </c>
      <c r="F18" s="79">
        <v>329836753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1.8828</v>
      </c>
      <c r="F19" s="79">
        <v>841298175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1.2992999999999999</v>
      </c>
      <c r="F20" s="69">
        <v>2139199800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1.0329999999999999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2.6827000000000001</v>
      </c>
      <c r="F22" s="69">
        <v>13800786859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1.0662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1.3889</v>
      </c>
      <c r="F24" s="59">
        <v>3429348823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0.74980000000000002</v>
      </c>
      <c r="F26" s="79">
        <v>912231783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1.1552</v>
      </c>
      <c r="F27" s="79">
        <v>20730805947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1.5114000000000001</v>
      </c>
      <c r="F28" s="79">
        <v>3439283357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1.4634</v>
      </c>
      <c r="F29" s="79">
        <v>732433201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1.0578000000000001</v>
      </c>
      <c r="F30" s="79">
        <v>481127311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0.9849</v>
      </c>
      <c r="F31" s="79">
        <v>210794744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771.40189999999996</v>
      </c>
      <c r="F32" s="79">
        <v>2331338573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1.0304</v>
      </c>
      <c r="F33" s="79">
        <v>748088274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1.3071999999999999</v>
      </c>
      <c r="F34" s="79">
        <v>587009529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1.3811</v>
      </c>
      <c r="F35" s="79">
        <v>1098905474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1.3819999999999999</v>
      </c>
      <c r="F36" s="79">
        <v>142332516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1198848271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1.0374000000000001</v>
      </c>
      <c r="F38" s="79">
        <v>2743348611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1.0125999999999999</v>
      </c>
      <c r="F39" s="79">
        <v>724142003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1.0427999999999999</v>
      </c>
      <c r="F40" s="79">
        <v>2535887027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1.0590999999999999</v>
      </c>
      <c r="F41" s="79">
        <v>344059079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1.175</v>
      </c>
      <c r="F42" s="79">
        <v>202359001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1.0221</v>
      </c>
      <c r="F43" s="79">
        <v>1037980586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1.0535000000000001</v>
      </c>
      <c r="F44" s="79">
        <v>2015637324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1.0432999999999999</v>
      </c>
      <c r="F45" s="79">
        <v>3377406391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0.98409999999999997</v>
      </c>
      <c r="F46" s="79">
        <v>1576732835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0.99150000000000005</v>
      </c>
      <c r="F47" s="79">
        <v>302025776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1.0366</v>
      </c>
      <c r="F48" s="79">
        <v>2539079242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1.0244</v>
      </c>
      <c r="F49" s="79">
        <v>14172372002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0.95740000000000003</v>
      </c>
      <c r="F50" s="79">
        <v>2612158713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1.0612999999999999</v>
      </c>
      <c r="F51" s="79">
        <v>43655157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1.1138999999999999</v>
      </c>
      <c r="F52" s="81">
        <v>2060801090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1.0741000000000001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2" sqref="F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153</v>
      </c>
      <c r="F9" s="53" t="str">
        <f>E9</f>
        <v>ze dne 27.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7002955252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2.2242000000000002</v>
      </c>
      <c r="F12" s="69">
        <v>10465115105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1.2831999999999999</v>
      </c>
      <c r="F14" s="59">
        <v>682365118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1.0055000000000001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1.4335</v>
      </c>
      <c r="F16" s="59">
        <v>6277372232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0.99390000000000001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1.3591</v>
      </c>
      <c r="F18" s="79">
        <v>329924979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1.8952</v>
      </c>
      <c r="F19" s="79">
        <v>846779146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1.3061</v>
      </c>
      <c r="F20" s="69">
        <v>2153387526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1.0381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2.7052999999999998</v>
      </c>
      <c r="F22" s="69">
        <v>13915235149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1.0750999999999999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1.3883000000000001</v>
      </c>
      <c r="F24" s="59">
        <v>3429460275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0.74980000000000002</v>
      </c>
      <c r="F26" s="79">
        <v>913718223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1.1565000000000001</v>
      </c>
      <c r="F27" s="79">
        <v>20762191151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1.5158</v>
      </c>
      <c r="F28" s="79">
        <v>3447772301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1.4701</v>
      </c>
      <c r="F29" s="79">
        <v>735262318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1.0584</v>
      </c>
      <c r="F30" s="79">
        <v>481745897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0.99060000000000004</v>
      </c>
      <c r="F31" s="79">
        <v>212048703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802.80119999999999</v>
      </c>
      <c r="F32" s="79">
        <v>2426233896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1.0310999999999999</v>
      </c>
      <c r="F33" s="79">
        <v>748281173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1.3101</v>
      </c>
      <c r="F34" s="79">
        <v>588047899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1.3886000000000001</v>
      </c>
      <c r="F35" s="79">
        <v>1105075835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1.3969</v>
      </c>
      <c r="F36" s="79">
        <v>143876824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1199143212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1.0374000000000001</v>
      </c>
      <c r="F38" s="79">
        <v>2743567167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1.0137</v>
      </c>
      <c r="F39" s="79">
        <v>724923917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1.0447</v>
      </c>
      <c r="F40" s="79">
        <v>2540615714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1.0617000000000001</v>
      </c>
      <c r="F41" s="79">
        <v>346127391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1.1877</v>
      </c>
      <c r="F42" s="79">
        <v>204547749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1.0234000000000001</v>
      </c>
      <c r="F43" s="79">
        <v>1039233573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1.0565</v>
      </c>
      <c r="F44" s="79">
        <v>2011178240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1.0446</v>
      </c>
      <c r="F45" s="79">
        <v>3381627596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0.98460000000000003</v>
      </c>
      <c r="F46" s="79">
        <v>1577600180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0.99180000000000001</v>
      </c>
      <c r="F47" s="79">
        <v>301735817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1.0401</v>
      </c>
      <c r="F48" s="79">
        <v>2547661769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1.0259</v>
      </c>
      <c r="F49" s="79">
        <v>14175307474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0.95750000000000002</v>
      </c>
      <c r="F50" s="79">
        <v>2612230029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1.0661</v>
      </c>
      <c r="F51" s="79">
        <v>43851621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1.1162000000000001</v>
      </c>
      <c r="F52" s="81">
        <v>2057446351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1.0763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2" sqref="F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152</v>
      </c>
      <c r="F9" s="53" t="str">
        <f>E9</f>
        <v>ze dne 26.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1.8529</v>
      </c>
      <c r="F10" s="59">
        <v>7007170278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2.2256999999999998</v>
      </c>
      <c r="F12" s="69">
        <v>10477052841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0.99339999999999995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1.2829999999999999</v>
      </c>
      <c r="F14" s="59">
        <v>682420684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1.0053000000000001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1.4335</v>
      </c>
      <c r="F16" s="59">
        <v>6266450564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1.3593</v>
      </c>
      <c r="F18" s="79">
        <v>330045077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</v>
      </c>
      <c r="F19" s="79">
        <v>848030686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1.3046</v>
      </c>
      <c r="F20" s="69">
        <v>2148579844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1.0369999999999999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2.7301000000000002</v>
      </c>
      <c r="F22" s="69">
        <v>14030599256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1.0849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1.3878999999999999</v>
      </c>
      <c r="F24" s="59">
        <v>3424230516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0.98670000000000002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0.74850000000000005</v>
      </c>
      <c r="F26" s="79">
        <v>912162226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1.1566000000000001</v>
      </c>
      <c r="F27" s="79">
        <v>20758642955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1.5172000000000001</v>
      </c>
      <c r="F28" s="79">
        <v>3444290016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1.4723999999999999</v>
      </c>
      <c r="F29" s="79">
        <v>736063133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1.0585</v>
      </c>
      <c r="F30" s="79">
        <v>482030037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0.99250000000000005</v>
      </c>
      <c r="F31" s="79">
        <v>212525874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805.25630000000001</v>
      </c>
      <c r="F32" s="79">
        <v>2433653663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1.0306</v>
      </c>
      <c r="F33" s="79">
        <v>747964597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1.3112999999999999</v>
      </c>
      <c r="F34" s="79">
        <v>588653488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1.3869</v>
      </c>
      <c r="F35" s="79">
        <v>1104304956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1.4133</v>
      </c>
      <c r="F36" s="79">
        <v>145565676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1197829002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1.0379</v>
      </c>
      <c r="F38" s="79">
        <v>2744636556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1.0128999999999999</v>
      </c>
      <c r="F39" s="79">
        <v>724354587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1.0436000000000001</v>
      </c>
      <c r="F40" s="79">
        <v>2535440348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1.0596000000000001</v>
      </c>
      <c r="F41" s="79">
        <v>345437602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1.2001999999999999</v>
      </c>
      <c r="F42" s="79">
        <v>206701279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1.0233000000000001</v>
      </c>
      <c r="F43" s="79">
        <v>1039151691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1.0570999999999999</v>
      </c>
      <c r="F44" s="79">
        <v>2012371330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1.0448</v>
      </c>
      <c r="F45" s="79">
        <v>3382217034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0.98419999999999996</v>
      </c>
      <c r="F46" s="79">
        <v>1577261167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0.99119999999999997</v>
      </c>
      <c r="F47" s="79">
        <v>301538312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1.0414000000000001</v>
      </c>
      <c r="F48" s="79">
        <v>2510737709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1.0264</v>
      </c>
      <c r="F49" s="79">
        <v>14154064987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0.95840000000000003</v>
      </c>
      <c r="F50" s="79">
        <v>2614805971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1.0709</v>
      </c>
      <c r="F51" s="79">
        <v>44050295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1.1181000000000001</v>
      </c>
      <c r="F52" s="81">
        <v>2050938273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151</v>
      </c>
      <c r="F9" s="53" t="str">
        <f>E9</f>
        <v>ze dne 23.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1.8528</v>
      </c>
      <c r="F10" s="59">
        <v>7010660356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2.2248000000000001</v>
      </c>
      <c r="F12" s="69">
        <v>10286304146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1.2808999999999999</v>
      </c>
      <c r="F14" s="59">
        <v>681484661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1.0035000000000001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1.4322999999999999</v>
      </c>
      <c r="F16" s="59">
        <v>6255157076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1.3593</v>
      </c>
      <c r="F18" s="79">
        <v>330104064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1.8867</v>
      </c>
      <c r="F19" s="79">
        <v>842245555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1.2943</v>
      </c>
      <c r="F20" s="69">
        <v>2132037101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1.0289999999999999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2.6976</v>
      </c>
      <c r="F22" s="69">
        <v>13857866647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1.0719000000000001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1.3864000000000001</v>
      </c>
      <c r="F24" s="59">
        <v>3417527802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0.98560000000000003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0.74129999999999996</v>
      </c>
      <c r="F26" s="79">
        <v>903421091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1.1551</v>
      </c>
      <c r="F27" s="79">
        <v>20730042238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1.5124</v>
      </c>
      <c r="F28" s="79">
        <v>3432613173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1.4652000000000001</v>
      </c>
      <c r="F29" s="79">
        <v>732862655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1.0581</v>
      </c>
      <c r="F30" s="79">
        <v>481867789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0.98699999999999999</v>
      </c>
      <c r="F31" s="79">
        <v>211349037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802.827</v>
      </c>
      <c r="F32" s="79">
        <v>2426311877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1.0287999999999999</v>
      </c>
      <c r="F33" s="79">
        <v>746384611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1.3085</v>
      </c>
      <c r="F34" s="79">
        <v>587176082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1.3768</v>
      </c>
      <c r="F35" s="79">
        <v>1095910070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1.3976999999999999</v>
      </c>
      <c r="F36" s="79">
        <v>143959182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1197761151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1.0378000000000001</v>
      </c>
      <c r="F38" s="79">
        <v>2744445872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1.0112000000000001</v>
      </c>
      <c r="F39" s="79">
        <v>723318278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1.0408999999999999</v>
      </c>
      <c r="F40" s="79">
        <v>2529138265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1.0557000000000001</v>
      </c>
      <c r="F41" s="79">
        <v>344039669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1.1881999999999999</v>
      </c>
      <c r="F42" s="79">
        <v>204633328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1.0219</v>
      </c>
      <c r="F43" s="79">
        <v>1037703126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1.0538000000000001</v>
      </c>
      <c r="F44" s="79">
        <v>1996989974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1.0432999999999999</v>
      </c>
      <c r="F45" s="79">
        <v>3377353740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0.98329999999999995</v>
      </c>
      <c r="F46" s="79">
        <v>1575833298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</v>
      </c>
      <c r="F47" s="79">
        <v>301191214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1.0374000000000001</v>
      </c>
      <c r="F48" s="79">
        <v>2501106278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1.0248999999999999</v>
      </c>
      <c r="F49" s="79">
        <v>14117387836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0.95799999999999996</v>
      </c>
      <c r="F50" s="79">
        <v>2613820147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1.0662</v>
      </c>
      <c r="F51" s="79">
        <v>43857326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1.1154999999999999</v>
      </c>
      <c r="F52" s="81">
        <v>2038620535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1.0754999999999999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150</v>
      </c>
      <c r="F9" s="53" t="str">
        <f>E9</f>
        <v>ze dne 22.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1.8531</v>
      </c>
      <c r="F10" s="59">
        <v>7017682525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2.2242000000000002</v>
      </c>
      <c r="F12" s="69">
        <v>10293334984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1.2781</v>
      </c>
      <c r="F14" s="59">
        <v>680680362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1.0014000000000001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1.4318</v>
      </c>
      <c r="F16" s="59">
        <v>6244741658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0.99250000000000005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1.3595999999999999</v>
      </c>
      <c r="F18" s="79">
        <v>330316662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1.8767</v>
      </c>
      <c r="F19" s="79">
        <v>837662265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1.2955000000000001</v>
      </c>
      <c r="F20" s="69">
        <v>2134340406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2.6595</v>
      </c>
      <c r="F22" s="69">
        <v>13652635308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1.0566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1.3868</v>
      </c>
      <c r="F24" s="59">
        <v>3415553837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0.98580000000000001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0.73899999999999999</v>
      </c>
      <c r="F26" s="79">
        <v>901520094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1.1541999999999999</v>
      </c>
      <c r="F27" s="79">
        <v>20713282553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1.5092000000000001</v>
      </c>
      <c r="F28" s="79">
        <v>3425655591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1.4601999999999999</v>
      </c>
      <c r="F29" s="79">
        <v>730003412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1.0578000000000001</v>
      </c>
      <c r="F30" s="79">
        <v>481956491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0.9829</v>
      </c>
      <c r="F31" s="79">
        <v>210418816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799.79060000000004</v>
      </c>
      <c r="F32" s="79">
        <v>2417135183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1.0293000000000001</v>
      </c>
      <c r="F33" s="79">
        <v>746744869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1.3052999999999999</v>
      </c>
      <c r="F34" s="79">
        <v>585690172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1.373</v>
      </c>
      <c r="F35" s="79">
        <v>1093957352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1.3900999999999999</v>
      </c>
      <c r="F36" s="79">
        <v>143172269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1200762135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1.0381</v>
      </c>
      <c r="F38" s="79">
        <v>2745323498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1.0112000000000001</v>
      </c>
      <c r="F39" s="79">
        <v>723272661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1.0406</v>
      </c>
      <c r="F40" s="79">
        <v>2526475745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1.0555000000000001</v>
      </c>
      <c r="F41" s="79">
        <v>343975438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1.1765000000000001</v>
      </c>
      <c r="F42" s="79">
        <v>202605793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1.0215000000000001</v>
      </c>
      <c r="F43" s="79">
        <v>1037345853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1.0519000000000001</v>
      </c>
      <c r="F44" s="79">
        <v>1985092067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1.0425</v>
      </c>
      <c r="F45" s="79">
        <v>3374911374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0.98360000000000003</v>
      </c>
      <c r="F46" s="79">
        <v>1577313788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0.99029999999999996</v>
      </c>
      <c r="F47" s="79">
        <v>301366358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1.0347</v>
      </c>
      <c r="F48" s="79">
        <v>2494537516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1.0238</v>
      </c>
      <c r="F49" s="79">
        <v>14081475017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0.95789999999999997</v>
      </c>
      <c r="F50" s="79">
        <v>2613372290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1.0605</v>
      </c>
      <c r="F51" s="79">
        <v>40621616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1.1115999999999999</v>
      </c>
      <c r="F52" s="81">
        <v>2022930191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1.0717000000000001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149</v>
      </c>
      <c r="F9" s="53" t="str">
        <f>E9</f>
        <v>ze dne 21.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1.8531</v>
      </c>
      <c r="F10" s="59">
        <v>7002671290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2.2241</v>
      </c>
      <c r="F12" s="69">
        <v>10306096771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1.2819</v>
      </c>
      <c r="F14" s="59">
        <v>682946737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1.4319999999999999</v>
      </c>
      <c r="F16" s="59">
        <v>6239717159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0.99270000000000003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1.3596999999999999</v>
      </c>
      <c r="F18" s="79">
        <v>330485245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1.8794999999999999</v>
      </c>
      <c r="F19" s="79">
        <v>838547526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1.2939000000000001</v>
      </c>
      <c r="F20" s="69">
        <v>2131775746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1.0286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2.6688000000000001</v>
      </c>
      <c r="F22" s="69">
        <v>13693130894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1.0603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1.3876999999999999</v>
      </c>
      <c r="F24" s="59">
        <v>3414456313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0.74070000000000003</v>
      </c>
      <c r="F26" s="79">
        <v>903994560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1.1545000000000001</v>
      </c>
      <c r="F27" s="79">
        <v>20715254873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1.5101</v>
      </c>
      <c r="F28" s="79">
        <v>3426906470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1.4616</v>
      </c>
      <c r="F29" s="79">
        <v>730567390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1.0579000000000001</v>
      </c>
      <c r="F30" s="79">
        <v>482521962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0.98340000000000005</v>
      </c>
      <c r="F31" s="79">
        <v>210486327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799.61890000000005</v>
      </c>
      <c r="F32" s="79">
        <v>2416616317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1.0269999999999999</v>
      </c>
      <c r="F33" s="79">
        <v>745114986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1.3059000000000001</v>
      </c>
      <c r="F34" s="79">
        <v>586127813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1.3751</v>
      </c>
      <c r="F35" s="79">
        <v>1106082797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1.3794</v>
      </c>
      <c r="F36" s="79">
        <v>142074808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1200288880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1.0382</v>
      </c>
      <c r="F38" s="79">
        <v>2745459701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1.0117</v>
      </c>
      <c r="F39" s="79">
        <v>723996749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1.0417000000000001</v>
      </c>
      <c r="F40" s="79">
        <v>2529450401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1.0563</v>
      </c>
      <c r="F41" s="79">
        <v>344237191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1.1753</v>
      </c>
      <c r="F42" s="79">
        <v>202401052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1.0215000000000001</v>
      </c>
      <c r="F43" s="79">
        <v>1037286369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1.0522</v>
      </c>
      <c r="F44" s="79">
        <v>1981629072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1.0427999999999999</v>
      </c>
      <c r="F45" s="79">
        <v>3375958122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0.98419999999999996</v>
      </c>
      <c r="F46" s="79">
        <v>1583078285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0.99080000000000001</v>
      </c>
      <c r="F47" s="79">
        <v>302998482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1.0353000000000001</v>
      </c>
      <c r="F48" s="79">
        <v>2496123558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1.0239</v>
      </c>
      <c r="F49" s="79">
        <v>14058999754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0.9577</v>
      </c>
      <c r="F50" s="79">
        <v>2612939784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1.0598000000000001</v>
      </c>
      <c r="F51" s="79">
        <v>40595541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1.1184000000000001</v>
      </c>
      <c r="F52" s="81">
        <v>2024117025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148</v>
      </c>
      <c r="F9" s="53" t="str">
        <f>E9</f>
        <v>ze dne 20.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1.8532</v>
      </c>
      <c r="F10" s="59">
        <v>6998812757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2.2235999999999998</v>
      </c>
      <c r="F12" s="69">
        <v>10317426262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1.2808999999999999</v>
      </c>
      <c r="F14" s="59">
        <v>682755433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1.0035000000000001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1.4315</v>
      </c>
      <c r="F16" s="59">
        <v>6223738869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1.3596999999999999</v>
      </c>
      <c r="F18" s="79">
        <v>330563531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1.8802000000000001</v>
      </c>
      <c r="F19" s="79">
        <v>838223553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1.2799</v>
      </c>
      <c r="F20" s="69">
        <v>2110573794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1.0181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2.6726999999999999</v>
      </c>
      <c r="F22" s="69">
        <v>13687999315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1.0618000000000001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1.3876999999999999</v>
      </c>
      <c r="F24" s="59">
        <v>3413754786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0.73799999999999999</v>
      </c>
      <c r="F26" s="79">
        <v>903649873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1.1547000000000001</v>
      </c>
      <c r="F27" s="79">
        <v>20705727712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1.5105999999999999</v>
      </c>
      <c r="F28" s="79">
        <v>3423789101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1.4621999999999999</v>
      </c>
      <c r="F29" s="79">
        <v>730052532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1.0580000000000001</v>
      </c>
      <c r="F30" s="79">
        <v>482375088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0.98409999999999997</v>
      </c>
      <c r="F31" s="79">
        <v>210237128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800.66</v>
      </c>
      <c r="F32" s="79">
        <v>2419762696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1.0291999999999999</v>
      </c>
      <c r="F33" s="79">
        <v>746808875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1.3068</v>
      </c>
      <c r="F34" s="79">
        <v>586577112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1.3764000000000001</v>
      </c>
      <c r="F35" s="79">
        <v>1110176336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1.3811</v>
      </c>
      <c r="F36" s="79">
        <v>142244062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1200278249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1.0382</v>
      </c>
      <c r="F38" s="79">
        <v>2745618388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1.0125</v>
      </c>
      <c r="F39" s="79">
        <v>724585884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1.0424</v>
      </c>
      <c r="F40" s="79">
        <v>2529445930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1.0570999999999999</v>
      </c>
      <c r="F41" s="79">
        <v>344590425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1.1793</v>
      </c>
      <c r="F42" s="79">
        <v>203090091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</v>
      </c>
      <c r="F43" s="79">
        <v>1037797501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1.0528</v>
      </c>
      <c r="F44" s="79">
        <v>1982844344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1.0430999999999999</v>
      </c>
      <c r="F45" s="79">
        <v>3376837075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0.9849</v>
      </c>
      <c r="F46" s="79">
        <v>1585490441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0.99150000000000005</v>
      </c>
      <c r="F47" s="79">
        <v>304077480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1.0357000000000001</v>
      </c>
      <c r="F48" s="79">
        <v>2497105462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1.0247999999999999</v>
      </c>
      <c r="F49" s="79">
        <v>14026096213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0.95730000000000004</v>
      </c>
      <c r="F50" s="79">
        <v>2611836574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1.0619000000000001</v>
      </c>
      <c r="F51" s="79">
        <v>40676936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1.1169</v>
      </c>
      <c r="F52" s="81">
        <v>2005467489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1.0766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3" sqref="B3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147</v>
      </c>
      <c r="F9" s="53" t="str">
        <f>E9</f>
        <v>ze dne 19.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1.8532999999999999</v>
      </c>
      <c r="F10" s="59">
        <v>7013605179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2.2248000000000001</v>
      </c>
      <c r="F12" s="69">
        <v>10336961121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1.2823</v>
      </c>
      <c r="F14" s="59">
        <v>683558482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1.0044999999999999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1.4319999999999999</v>
      </c>
      <c r="F16" s="59">
        <v>6215517242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0.99260000000000004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1.3595999999999999</v>
      </c>
      <c r="F18" s="79">
        <v>330721303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1.8852</v>
      </c>
      <c r="F19" s="79">
        <v>839953200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1.2868999999999999</v>
      </c>
      <c r="F20" s="69">
        <v>2121698826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1.0232000000000001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2.6945999999999999</v>
      </c>
      <c r="F22" s="69">
        <v>13790704545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1.0705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1.3884000000000001</v>
      </c>
      <c r="F24" s="59">
        <v>3411663200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0.73519999999999996</v>
      </c>
      <c r="F26" s="79">
        <v>900518978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1.1552</v>
      </c>
      <c r="F27" s="79">
        <v>20713061565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1.5124</v>
      </c>
      <c r="F28" s="79">
        <v>3421206049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1.4648000000000001</v>
      </c>
      <c r="F29" s="79">
        <v>731264684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1.0582</v>
      </c>
      <c r="F30" s="79">
        <v>482833752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0.98580000000000001</v>
      </c>
      <c r="F31" s="79">
        <v>210289668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801.86810000000003</v>
      </c>
      <c r="F32" s="79">
        <v>2423413809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1.0287999999999999</v>
      </c>
      <c r="F33" s="79">
        <v>746520359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1.3058000000000001</v>
      </c>
      <c r="F34" s="79">
        <v>586110464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1.3775999999999999</v>
      </c>
      <c r="F35" s="79">
        <v>1111198588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1.3883000000000001</v>
      </c>
      <c r="F36" s="79">
        <v>142983628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1200267784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1.0382</v>
      </c>
      <c r="F38" s="79">
        <v>2725603672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1.0125999999999999</v>
      </c>
      <c r="F39" s="79">
        <v>731133711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1.0427999999999999</v>
      </c>
      <c r="F40" s="79">
        <v>2529947526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1.0569999999999999</v>
      </c>
      <c r="F41" s="79">
        <v>344536633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1.1847000000000001</v>
      </c>
      <c r="F42" s="79">
        <v>201633798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1.0224</v>
      </c>
      <c r="F43" s="79">
        <v>1038232505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1.0538000000000001</v>
      </c>
      <c r="F44" s="79">
        <v>1984367801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1.0437000000000001</v>
      </c>
      <c r="F45" s="79">
        <v>3378764126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0.98499999999999999</v>
      </c>
      <c r="F46" s="79">
        <v>1585609298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0.99150000000000005</v>
      </c>
      <c r="F47" s="79">
        <v>304074600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1.0370999999999999</v>
      </c>
      <c r="F48" s="79">
        <v>2500363581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1.0251999999999999</v>
      </c>
      <c r="F49" s="79">
        <v>13998202228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0.95789999999999997</v>
      </c>
      <c r="F50" s="79">
        <v>2583514200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1.0642</v>
      </c>
      <c r="F51" s="79">
        <v>40761885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1.1171</v>
      </c>
      <c r="F52" s="81">
        <v>1995454791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1.0768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146</v>
      </c>
      <c r="F9" s="53" t="str">
        <f>E9</f>
        <v>ze dne 16.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1.8531</v>
      </c>
      <c r="F10" s="59">
        <v>7015856235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2.2238000000000002</v>
      </c>
      <c r="F12" s="69">
        <v>10351369371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</v>
      </c>
      <c r="F14" s="59">
        <v>682242820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1.0025999999999999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1.4318</v>
      </c>
      <c r="F16" s="59">
        <v>6205490375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0.99239999999999995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1.3591</v>
      </c>
      <c r="F18" s="79">
        <v>330638112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1.8816999999999999</v>
      </c>
      <c r="F19" s="79">
        <v>838082303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1.288</v>
      </c>
      <c r="F20" s="69">
        <v>2125232204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2.6964999999999999</v>
      </c>
      <c r="F22" s="69">
        <v>13770362537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1.0710999999999999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1.3880999999999999</v>
      </c>
      <c r="F24" s="59">
        <v>3407717873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0.98660000000000003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0.73270000000000002</v>
      </c>
      <c r="F26" s="79">
        <v>897762844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1.1540999999999999</v>
      </c>
      <c r="F27" s="79">
        <v>20694091597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1.5104</v>
      </c>
      <c r="F28" s="79">
        <v>3414943464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1.4623999999999999</v>
      </c>
      <c r="F29" s="79">
        <v>730221571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1.0579000000000001</v>
      </c>
      <c r="F30" s="79">
        <v>483293637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0.98460000000000003</v>
      </c>
      <c r="F31" s="79">
        <v>209745014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802.35059999999999</v>
      </c>
      <c r="F32" s="79">
        <v>2424871869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1.0285</v>
      </c>
      <c r="F33" s="79">
        <v>746302793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1.3029999999999999</v>
      </c>
      <c r="F34" s="79">
        <v>584882464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1.3753</v>
      </c>
      <c r="F35" s="79">
        <v>1109342177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1.3906000000000001</v>
      </c>
      <c r="F36" s="79">
        <v>143218440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1.0037</v>
      </c>
      <c r="F37" s="79">
        <v>1200140677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1.0382</v>
      </c>
      <c r="F38" s="79">
        <v>2725442603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1.0115000000000001</v>
      </c>
      <c r="F39" s="79">
        <v>730981238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1.0411999999999999</v>
      </c>
      <c r="F40" s="79">
        <v>2526676105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1.0547</v>
      </c>
      <c r="F41" s="79">
        <v>343772455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1.1873</v>
      </c>
      <c r="F42" s="79">
        <v>202071909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1.0215000000000001</v>
      </c>
      <c r="F43" s="79">
        <v>1037329616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1.0526</v>
      </c>
      <c r="F44" s="79">
        <v>1982047257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1.0427</v>
      </c>
      <c r="F45" s="79">
        <v>3347508119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0.98360000000000003</v>
      </c>
      <c r="F46" s="79">
        <v>1583333832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0.98950000000000005</v>
      </c>
      <c r="F47" s="79">
        <v>303449491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1.0358000000000001</v>
      </c>
      <c r="F48" s="79">
        <v>2469869772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1.0246</v>
      </c>
      <c r="F49" s="79">
        <v>13970049706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0.9577</v>
      </c>
      <c r="F50" s="79">
        <v>2582949666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1.0649</v>
      </c>
      <c r="F51" s="79">
        <v>40791974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1.1191</v>
      </c>
      <c r="F52" s="81">
        <v>1988079576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1.0786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E10" sqref="E10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183</v>
      </c>
      <c r="F9" s="53" t="str">
        <f>E9</f>
        <v>ze dne 10.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6805195797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2.2301000000000002</v>
      </c>
      <c r="F12" s="69">
        <v>11173926858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1.2604</v>
      </c>
      <c r="F14" s="59">
        <v>597419768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0.98909999999999998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1.4108000000000001</v>
      </c>
      <c r="F16" s="59">
        <v>6374595043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0.97960000000000003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1.3569</v>
      </c>
      <c r="F18" s="79">
        <v>327431168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1.8527</v>
      </c>
      <c r="F19" s="79">
        <v>832510383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1.1868000000000001</v>
      </c>
      <c r="F20" s="69">
        <v>1940579783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0.9466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2.6787000000000001</v>
      </c>
      <c r="F22" s="69">
        <v>13916753119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1.0666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1.3828</v>
      </c>
      <c r="F24" s="59">
        <v>3486224233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0.98429999999999995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0.72660000000000002</v>
      </c>
      <c r="F26" s="79">
        <v>874776144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1.1521999999999999</v>
      </c>
      <c r="F27" s="79">
        <v>20582389429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1.5015000000000001</v>
      </c>
      <c r="F28" s="79">
        <v>3475103349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1.4468000000000001</v>
      </c>
      <c r="F29" s="79">
        <v>730098587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</v>
      </c>
      <c r="F30" s="79">
        <v>402172449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0.97260000000000002</v>
      </c>
      <c r="F31" s="79">
        <v>207103738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770.11760000000004</v>
      </c>
      <c r="F32" s="79">
        <v>2403634820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1.0223</v>
      </c>
      <c r="F33" s="79">
        <v>731331968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1.3309</v>
      </c>
      <c r="F34" s="79">
        <v>586298148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1.3571</v>
      </c>
      <c r="F35" s="79">
        <v>1089233208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1.3091999999999999</v>
      </c>
      <c r="F36" s="79">
        <v>134843163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1200307935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1.0375000000000001</v>
      </c>
      <c r="F38" s="79">
        <v>2742480915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1.0094000000000001</v>
      </c>
      <c r="F39" s="79">
        <v>697845460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1.0354000000000001</v>
      </c>
      <c r="F40" s="79">
        <v>2502832792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1.0462</v>
      </c>
      <c r="F41" s="79">
        <v>344254130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1.1611</v>
      </c>
      <c r="F42" s="79">
        <v>224962217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</v>
      </c>
      <c r="F43" s="79">
        <v>1030208810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1.046</v>
      </c>
      <c r="F44" s="79">
        <v>2051842019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1.0417000000000001</v>
      </c>
      <c r="F45" s="79">
        <v>3363451016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0.98380000000000001</v>
      </c>
      <c r="F46" s="79">
        <v>1567296510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0.99009999999999998</v>
      </c>
      <c r="F47" s="79">
        <v>307220374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1.0311999999999999</v>
      </c>
      <c r="F48" s="79">
        <v>2701757015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1.0223</v>
      </c>
      <c r="F49" s="79">
        <v>14608953909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0.96020000000000005</v>
      </c>
      <c r="F50" s="79">
        <v>2657195850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1.0512999999999999</v>
      </c>
      <c r="F51" s="79">
        <v>47299847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1.1327</v>
      </c>
      <c r="F52" s="81">
        <v>2348380624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1.0940000000000001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0.99719999999999998</v>
      </c>
      <c r="F54" s="79">
        <v>149533524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145</v>
      </c>
      <c r="F9" s="53" t="str">
        <f>E9</f>
        <v>ze dne 15.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1.8535999999999999</v>
      </c>
      <c r="F10" s="59">
        <v>7026076350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2.2229999999999999</v>
      </c>
      <c r="F12" s="69">
        <v>10356974297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0.99209999999999998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1.2793000000000001</v>
      </c>
      <c r="F14" s="59">
        <v>682614082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1.4300999999999999</v>
      </c>
      <c r="F16" s="59">
        <v>6181556744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0.99119999999999997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1.3596999999999999</v>
      </c>
      <c r="F18" s="79">
        <v>330966168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1.8737999999999999</v>
      </c>
      <c r="F19" s="79">
        <v>833678769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1.2869999999999999</v>
      </c>
      <c r="F20" s="69">
        <v>2123678615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1.0230999999999999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2.6997</v>
      </c>
      <c r="F22" s="69">
        <v>13756102354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1.0723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1.3855</v>
      </c>
      <c r="F24" s="59">
        <v>3393749591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0.98470000000000002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0.72629999999999995</v>
      </c>
      <c r="F26" s="79">
        <v>890131637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1.1529</v>
      </c>
      <c r="F27" s="79">
        <v>20626824674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1.5072000000000001</v>
      </c>
      <c r="F28" s="79">
        <v>3398142705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1.4581</v>
      </c>
      <c r="F29" s="79">
        <v>727004764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1.0575000000000001</v>
      </c>
      <c r="F30" s="79">
        <v>483507098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0.98129999999999995</v>
      </c>
      <c r="F31" s="79">
        <v>208551013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801.15599999999995</v>
      </c>
      <c r="F32" s="79">
        <v>2421261563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1.0286</v>
      </c>
      <c r="F33" s="79">
        <v>745768332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1.2983</v>
      </c>
      <c r="F34" s="79">
        <v>582232184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1.3682000000000001</v>
      </c>
      <c r="F35" s="79">
        <v>1102705751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1.3879999999999999</v>
      </c>
      <c r="F36" s="79">
        <v>142958988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1200188862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1.0389999999999999</v>
      </c>
      <c r="F38" s="79">
        <v>2727689048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1.0109999999999999</v>
      </c>
      <c r="F39" s="79">
        <v>730435343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1.0391999999999999</v>
      </c>
      <c r="F40" s="79">
        <v>2516466215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1.0508999999999999</v>
      </c>
      <c r="F41" s="79">
        <v>342148243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1.1832</v>
      </c>
      <c r="F42" s="79">
        <v>201371768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1.0210999999999999</v>
      </c>
      <c r="F43" s="79">
        <v>1036894543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1.0508999999999999</v>
      </c>
      <c r="F44" s="79">
        <v>1976741744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1.0418000000000001</v>
      </c>
      <c r="F45" s="79">
        <v>3344715164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0.98350000000000004</v>
      </c>
      <c r="F46" s="79">
        <v>1583179676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0.98870000000000002</v>
      </c>
      <c r="F47" s="79">
        <v>302497329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1.0333000000000001</v>
      </c>
      <c r="F48" s="79">
        <v>2438858474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1.0237000000000001</v>
      </c>
      <c r="F49" s="79">
        <v>13890018093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0.95750000000000002</v>
      </c>
      <c r="F50" s="79">
        <v>2582299724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1.0610999999999999</v>
      </c>
      <c r="F51" s="79">
        <v>40646421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1.1175999999999999</v>
      </c>
      <c r="F52" s="81">
        <v>1969665133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1.0770999999999999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144</v>
      </c>
      <c r="F9" s="53" t="str">
        <f>E9</f>
        <v>ze dne 14.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1.8539000000000001</v>
      </c>
      <c r="F10" s="59">
        <v>7033210451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2.2248000000000001</v>
      </c>
      <c r="F12" s="69">
        <v>10389510286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1.2768999999999999</v>
      </c>
      <c r="F14" s="59">
        <v>681386840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1.4314</v>
      </c>
      <c r="F16" s="59">
        <v>6178994336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0.99199999999999999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1.3601000000000001</v>
      </c>
      <c r="F18" s="79">
        <v>331164491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1.8465</v>
      </c>
      <c r="F19" s="79">
        <v>819912312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1.2755000000000001</v>
      </c>
      <c r="F20" s="69">
        <v>2102965849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1.0144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2.6627999999999998</v>
      </c>
      <c r="F22" s="69">
        <v>13561127198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1.0576000000000001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1.3837999999999999</v>
      </c>
      <c r="F24" s="59">
        <v>3515494445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0.98350000000000004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0.7208</v>
      </c>
      <c r="F26" s="79">
        <v>883125664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1.1504000000000001</v>
      </c>
      <c r="F27" s="79">
        <v>20585522272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1.4988999999999999</v>
      </c>
      <c r="F28" s="79">
        <v>3375685580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1.4438</v>
      </c>
      <c r="F29" s="79">
        <v>719521268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1.0564</v>
      </c>
      <c r="F30" s="79">
        <v>484119042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0.97089999999999999</v>
      </c>
      <c r="F31" s="79">
        <v>206579786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798.40629999999999</v>
      </c>
      <c r="F32" s="79">
        <v>2412951361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1.0261</v>
      </c>
      <c r="F33" s="79">
        <v>745371782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1.2976000000000001</v>
      </c>
      <c r="F34" s="79">
        <v>582983561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1.3569</v>
      </c>
      <c r="F35" s="79">
        <v>1096535046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1.3726</v>
      </c>
      <c r="F36" s="79">
        <v>141366579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1200231576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1.0391999999999999</v>
      </c>
      <c r="F38" s="79">
        <v>2728308206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1.0108999999999999</v>
      </c>
      <c r="F39" s="79">
        <v>732248997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1.0375000000000001</v>
      </c>
      <c r="F40" s="79">
        <v>2512341321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1.0470999999999999</v>
      </c>
      <c r="F41" s="79">
        <v>340849792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1.1677999999999999</v>
      </c>
      <c r="F42" s="79">
        <v>198743350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1.0192000000000001</v>
      </c>
      <c r="F43" s="79">
        <v>1034952445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1.0447</v>
      </c>
      <c r="F44" s="79">
        <v>1960054819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1.0396000000000001</v>
      </c>
      <c r="F45" s="79">
        <v>3302455931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0.98460000000000003</v>
      </c>
      <c r="F46" s="79">
        <v>1607277610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0.98970000000000002</v>
      </c>
      <c r="F47" s="79">
        <v>302817186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1.0261</v>
      </c>
      <c r="F48" s="79">
        <v>2386873591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1.0210999999999999</v>
      </c>
      <c r="F49" s="79">
        <v>13816533529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0.95850000000000002</v>
      </c>
      <c r="F50" s="79">
        <v>2563925879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1.0544</v>
      </c>
      <c r="F51" s="79">
        <v>40388503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1.1060000000000001</v>
      </c>
      <c r="F52" s="81">
        <v>1934964465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1.0660000000000001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143</v>
      </c>
      <c r="F9" s="53" t="str">
        <f>E9</f>
        <v>ze dne 13.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1.8539000000000001</v>
      </c>
      <c r="F10" s="59">
        <v>7038326591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2.2241</v>
      </c>
      <c r="F12" s="69">
        <v>10407230405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1.2770999999999999</v>
      </c>
      <c r="F14" s="59">
        <v>681856352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1.0002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1.4335</v>
      </c>
      <c r="F16" s="59">
        <v>6178166612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0.99339999999999995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1.3603000000000001</v>
      </c>
      <c r="F18" s="79">
        <v>331298258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1.8435999999999999</v>
      </c>
      <c r="F19" s="79">
        <v>819074180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1.276</v>
      </c>
      <c r="F20" s="69">
        <v>2104498646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1.0147999999999999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2.6070000000000002</v>
      </c>
      <c r="F22" s="69">
        <v>13276808081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1.0354000000000001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1.3848</v>
      </c>
      <c r="F24" s="59">
        <v>3515220475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0.98419999999999996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0.71819999999999995</v>
      </c>
      <c r="F26" s="79">
        <v>879959214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1.1507000000000001</v>
      </c>
      <c r="F27" s="79">
        <v>20594450027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1.4984</v>
      </c>
      <c r="F28" s="79">
        <v>3371733407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1.4426000000000001</v>
      </c>
      <c r="F29" s="79">
        <v>718849778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1.0564</v>
      </c>
      <c r="F30" s="79">
        <v>484918746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0.96879999999999999</v>
      </c>
      <c r="F31" s="79">
        <v>206241357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795.01949999999999</v>
      </c>
      <c r="F32" s="79">
        <v>2402715992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1.0262</v>
      </c>
      <c r="F33" s="79">
        <v>745454852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1.2978000000000001</v>
      </c>
      <c r="F34" s="79">
        <v>583099907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1.3542000000000001</v>
      </c>
      <c r="F35" s="79">
        <v>1094331611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1.3532</v>
      </c>
      <c r="F36" s="79">
        <v>139371811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1200215203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1.0390999999999999</v>
      </c>
      <c r="F38" s="79">
        <v>2727891970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1.0111000000000001</v>
      </c>
      <c r="F39" s="79">
        <v>733517325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1.0374000000000001</v>
      </c>
      <c r="F40" s="79">
        <v>2512171478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1.0474000000000001</v>
      </c>
      <c r="F41" s="79">
        <v>340951718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1.1516999999999999</v>
      </c>
      <c r="F42" s="79">
        <v>196008974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1.0190999999999999</v>
      </c>
      <c r="F43" s="79">
        <v>1034940315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1.0439000000000001</v>
      </c>
      <c r="F44" s="79">
        <v>1958576221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1.0395000000000001</v>
      </c>
      <c r="F45" s="79">
        <v>3302252058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0.98519999999999996</v>
      </c>
      <c r="F46" s="79">
        <v>1608278697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0.99050000000000005</v>
      </c>
      <c r="F47" s="79">
        <v>303071829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1.0250999999999999</v>
      </c>
      <c r="F48" s="79">
        <v>2384575617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1.0207999999999999</v>
      </c>
      <c r="F49" s="79">
        <v>13780285212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0.95789999999999997</v>
      </c>
      <c r="F50" s="79">
        <v>2562361007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1.0477000000000001</v>
      </c>
      <c r="F51" s="79">
        <v>40131891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1.0963000000000001</v>
      </c>
      <c r="F52" s="81">
        <v>1906702133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1.0566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142</v>
      </c>
      <c r="F9" s="53" t="str">
        <f>E9</f>
        <v>ze dne 12.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1.8541000000000001</v>
      </c>
      <c r="F10" s="59">
        <v>7045157602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0.99619999999999997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2.2242999999999999</v>
      </c>
      <c r="F12" s="69">
        <v>10425228718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1.2781</v>
      </c>
      <c r="F14" s="59">
        <v>681966777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1.0009999999999999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1.4340999999999999</v>
      </c>
      <c r="F16" s="59">
        <v>6168824942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0.99380000000000002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1.3604000000000001</v>
      </c>
      <c r="F18" s="79">
        <v>331425283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1.8418000000000001</v>
      </c>
      <c r="F19" s="79">
        <v>818385579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1.2710999999999999</v>
      </c>
      <c r="F20" s="69">
        <v>2097097950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1.0109999999999999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2.6025999999999998</v>
      </c>
      <c r="F22" s="69">
        <v>13235029833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1.0336000000000001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1.3880999999999999</v>
      </c>
      <c r="F24" s="59">
        <v>3518652765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0.71719999999999995</v>
      </c>
      <c r="F26" s="79">
        <v>877593215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1.1504000000000001</v>
      </c>
      <c r="F27" s="79">
        <v>20579950300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1.4977</v>
      </c>
      <c r="F28" s="79">
        <v>3365439421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1.4416</v>
      </c>
      <c r="F29" s="79">
        <v>717078496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1.0565</v>
      </c>
      <c r="F30" s="79">
        <v>484897281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0.96809999999999996</v>
      </c>
      <c r="F31" s="79">
        <v>205902555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795.00599999999997</v>
      </c>
      <c r="F32" s="79">
        <v>2402675000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1.0242</v>
      </c>
      <c r="F33" s="79">
        <v>744000510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1.2956000000000001</v>
      </c>
      <c r="F34" s="79">
        <v>582101732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1.3537999999999999</v>
      </c>
      <c r="F35" s="79">
        <v>1094006928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1.3446</v>
      </c>
      <c r="F36" s="79">
        <v>138482979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1.0039</v>
      </c>
      <c r="F37" s="79">
        <v>1200270737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1.0390999999999999</v>
      </c>
      <c r="F38" s="79">
        <v>2728050555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1.0109999999999999</v>
      </c>
      <c r="F39" s="79">
        <v>734071478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1.0370999999999999</v>
      </c>
      <c r="F40" s="79">
        <v>2511475619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1.0463</v>
      </c>
      <c r="F41" s="79">
        <v>340632485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1.1503000000000001</v>
      </c>
      <c r="F42" s="79">
        <v>195765145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1.0188999999999999</v>
      </c>
      <c r="F43" s="79">
        <v>1034726126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1.0436000000000001</v>
      </c>
      <c r="F44" s="79">
        <v>1954037471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1.0392999999999999</v>
      </c>
      <c r="F45" s="79">
        <v>3301588608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0.98550000000000004</v>
      </c>
      <c r="F46" s="79">
        <v>1608773481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0.99080000000000001</v>
      </c>
      <c r="F47" s="79">
        <v>302376772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1.0247999999999999</v>
      </c>
      <c r="F48" s="79">
        <v>2383895667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1.0204</v>
      </c>
      <c r="F49" s="79">
        <v>13732917739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0.95789999999999997</v>
      </c>
      <c r="F50" s="79">
        <v>2562347750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1.0487</v>
      </c>
      <c r="F51" s="79">
        <v>40168239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1.0931</v>
      </c>
      <c r="F52" s="81">
        <v>1880474010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1.0535000000000001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141</v>
      </c>
      <c r="F9" s="53" t="str">
        <f>E9</f>
        <v>ze dne 9.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1.8540000000000001</v>
      </c>
      <c r="F10" s="59">
        <v>7053933972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0.99619999999999997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2.2250000000000001</v>
      </c>
      <c r="F12" s="69">
        <v>10450368880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1.2741</v>
      </c>
      <c r="F14" s="59">
        <v>681353441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0.99770000000000003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1.4351</v>
      </c>
      <c r="F16" s="59">
        <v>6164268601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0.99439999999999995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1.3608</v>
      </c>
      <c r="F18" s="79">
        <v>331692514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1.8305</v>
      </c>
      <c r="F19" s="79">
        <v>814382080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1.2506999999999999</v>
      </c>
      <c r="F20" s="69">
        <v>2065167822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0.99480000000000002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2.5686</v>
      </c>
      <c r="F22" s="69">
        <v>13054311333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1.02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1.3880999999999999</v>
      </c>
      <c r="F24" s="59">
        <v>3516504423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0.70960000000000001</v>
      </c>
      <c r="F26" s="79">
        <v>868828895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1.1500999999999999</v>
      </c>
      <c r="F27" s="79">
        <v>20578905266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1.4948999999999999</v>
      </c>
      <c r="F28" s="79">
        <v>3357031485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1.4360999999999999</v>
      </c>
      <c r="F29" s="79">
        <v>714651991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1.0561</v>
      </c>
      <c r="F30" s="79">
        <v>485087819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0.96430000000000005</v>
      </c>
      <c r="F31" s="79">
        <v>205066165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791.55840000000001</v>
      </c>
      <c r="F32" s="79">
        <v>2392255628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1.0235000000000001</v>
      </c>
      <c r="F33" s="79">
        <v>743241053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1.2983</v>
      </c>
      <c r="F34" s="79">
        <v>583151140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1.3456999999999999</v>
      </c>
      <c r="F35" s="79">
        <v>1087149318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1.3290999999999999</v>
      </c>
      <c r="F36" s="79">
        <v>136894129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1200151768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1.0390999999999999</v>
      </c>
      <c r="F38" s="79">
        <v>2727846387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1.0112000000000001</v>
      </c>
      <c r="F39" s="79">
        <v>734219464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1.0368999999999999</v>
      </c>
      <c r="F40" s="79">
        <v>2508112179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1.0454000000000001</v>
      </c>
      <c r="F41" s="79">
        <v>340618032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1.1343000000000001</v>
      </c>
      <c r="F42" s="79">
        <v>193043327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1.0183</v>
      </c>
      <c r="F43" s="79">
        <v>1034128560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1.0409999999999999</v>
      </c>
      <c r="F44" s="79">
        <v>1927917205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1.0387999999999999</v>
      </c>
      <c r="F45" s="79">
        <v>3303158857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0.98660000000000003</v>
      </c>
      <c r="F46" s="79">
        <v>1609191794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0.99270000000000003</v>
      </c>
      <c r="F47" s="79">
        <v>302977217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1.0219</v>
      </c>
      <c r="F48" s="79">
        <v>2361101928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1.0196000000000001</v>
      </c>
      <c r="F49" s="79">
        <v>13692339697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0.95799999999999996</v>
      </c>
      <c r="F50" s="79">
        <v>2562776714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1.0414000000000001</v>
      </c>
      <c r="F51" s="79">
        <v>39891230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1.0804</v>
      </c>
      <c r="F52" s="81">
        <v>1851518378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1.0410999999999999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3" sqref="B3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140</v>
      </c>
      <c r="F9" s="53" t="str">
        <f>E9</f>
        <v>ze dne 8.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1.8539000000000001</v>
      </c>
      <c r="F10" s="59">
        <v>7045992070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2.2231999999999998</v>
      </c>
      <c r="F12" s="69">
        <v>10465240114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0.99219999999999997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1.2745</v>
      </c>
      <c r="F14" s="59">
        <v>681696458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1.4375</v>
      </c>
      <c r="F16" s="59">
        <v>6267305368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</v>
      </c>
      <c r="F18" s="79">
        <v>331813620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1.8448</v>
      </c>
      <c r="F19" s="79">
        <v>820376596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1.2666999999999999</v>
      </c>
      <c r="F20" s="69">
        <v>2094623490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1.0075000000000001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2.5579000000000001</v>
      </c>
      <c r="F22" s="69">
        <v>12992021861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1.0157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1.3919999999999999</v>
      </c>
      <c r="F24" s="59">
        <v>3680487972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0.98919999999999997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0.72260000000000002</v>
      </c>
      <c r="F26" s="79">
        <v>886835727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1.1528</v>
      </c>
      <c r="F27" s="79">
        <v>20629940907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1.5006999999999999</v>
      </c>
      <c r="F28" s="79">
        <v>3367116496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1.4443999999999999</v>
      </c>
      <c r="F29" s="79">
        <v>718633266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1.0569999999999999</v>
      </c>
      <c r="F30" s="79">
        <v>485453165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0.96919999999999995</v>
      </c>
      <c r="F31" s="79">
        <v>206598268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790.33069999999998</v>
      </c>
      <c r="F32" s="79">
        <v>2388545488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1.0333000000000001</v>
      </c>
      <c r="F33" s="79">
        <v>750480887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1.3048999999999999</v>
      </c>
      <c r="F34" s="79">
        <v>586108029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1.3626</v>
      </c>
      <c r="F35" s="79">
        <v>1100966139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1.3295999999999999</v>
      </c>
      <c r="F36" s="79">
        <v>136944583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1200145243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1.0387999999999999</v>
      </c>
      <c r="F38" s="79">
        <v>2727128422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1.0145</v>
      </c>
      <c r="F39" s="79">
        <v>737174293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1.0427999999999999</v>
      </c>
      <c r="F40" s="79">
        <v>2522006938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1.0552999999999999</v>
      </c>
      <c r="F41" s="79">
        <v>343865579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1.1307</v>
      </c>
      <c r="F42" s="79">
        <v>192441256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1.0212000000000001</v>
      </c>
      <c r="F43" s="79">
        <v>1037000981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1.0455000000000001</v>
      </c>
      <c r="F44" s="79">
        <v>1935957851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1.0415000000000001</v>
      </c>
      <c r="F45" s="79">
        <v>3311597687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0.98819999999999997</v>
      </c>
      <c r="F46" s="79">
        <v>1613061287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0.99490000000000001</v>
      </c>
      <c r="F47" s="79">
        <v>303639997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1.0262</v>
      </c>
      <c r="F48" s="79">
        <v>2371101939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1.0228999999999999</v>
      </c>
      <c r="F49" s="79">
        <v>13715156967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0.95669999999999999</v>
      </c>
      <c r="F50" s="79">
        <v>2559236500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1.0403</v>
      </c>
      <c r="F51" s="79">
        <v>39848200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1.0823</v>
      </c>
      <c r="F52" s="81">
        <v>1843512701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1.0428999999999999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139</v>
      </c>
      <c r="F9" s="53" t="str">
        <f>E9</f>
        <v>ze dne 7.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1.8540000000000001</v>
      </c>
      <c r="F10" s="59">
        <v>7068602498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2.2231000000000001</v>
      </c>
      <c r="F12" s="69">
        <v>10498772367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0.99209999999999998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1.2768999999999999</v>
      </c>
      <c r="F14" s="59">
        <v>683838073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0.99980000000000002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1.4394</v>
      </c>
      <c r="F16" s="59">
        <v>6266064789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0.99729999999999996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1.3608</v>
      </c>
      <c r="F18" s="79">
        <v>331886757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1.8663000000000001</v>
      </c>
      <c r="F19" s="79">
        <v>829577734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1.2841</v>
      </c>
      <c r="F20" s="69">
        <v>2126060184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1.0206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2.6242999999999999</v>
      </c>
      <c r="F22" s="69">
        <v>13473311966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1.042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1.3936999999999999</v>
      </c>
      <c r="F24" s="59">
        <v>3681121704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0.99039999999999995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0.72619999999999996</v>
      </c>
      <c r="F26" s="79">
        <v>891401533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1.1549</v>
      </c>
      <c r="F27" s="79">
        <v>20673928411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1.5076000000000001</v>
      </c>
      <c r="F28" s="79">
        <v>3382095296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1.4557</v>
      </c>
      <c r="F29" s="79">
        <v>723995682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1.0579000000000001</v>
      </c>
      <c r="F30" s="79">
        <v>486428225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0.97929999999999995</v>
      </c>
      <c r="F31" s="79">
        <v>209070524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798.13120000000004</v>
      </c>
      <c r="F32" s="79">
        <v>2412120163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1.0362</v>
      </c>
      <c r="F33" s="79">
        <v>752544492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1.3078000000000001</v>
      </c>
      <c r="F34" s="79">
        <v>587413063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1.3713</v>
      </c>
      <c r="F35" s="79">
        <v>1107977185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1.3615999999999999</v>
      </c>
      <c r="F36" s="79">
        <v>140232056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1222271920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1.0388999999999999</v>
      </c>
      <c r="F38" s="79">
        <v>2697283682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1.0156000000000001</v>
      </c>
      <c r="F39" s="79">
        <v>738093381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1.0451999999999999</v>
      </c>
      <c r="F40" s="79">
        <v>2521387381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1.0569</v>
      </c>
      <c r="F41" s="79">
        <v>343974917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1.1647000000000001</v>
      </c>
      <c r="F42" s="79">
        <v>198222898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1.0229999999999999</v>
      </c>
      <c r="F43" s="79">
        <v>1038365420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1.0507</v>
      </c>
      <c r="F44" s="79">
        <v>1946440784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1.0435000000000001</v>
      </c>
      <c r="F45" s="79">
        <v>3318105017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0.98860000000000003</v>
      </c>
      <c r="F46" s="79">
        <v>1605542506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0.99480000000000002</v>
      </c>
      <c r="F47" s="79">
        <v>297644245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1.0326</v>
      </c>
      <c r="F48" s="79">
        <v>2385866425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1.0253000000000001</v>
      </c>
      <c r="F49" s="79">
        <v>13712234084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0.95669999999999999</v>
      </c>
      <c r="F50" s="79">
        <v>2459299901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1.0568</v>
      </c>
      <c r="F51" s="79">
        <v>40479983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1.1063000000000001</v>
      </c>
      <c r="F52" s="81">
        <v>1869927342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1.0660000000000001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138</v>
      </c>
      <c r="F9" s="53" t="str">
        <f>E9</f>
        <v>ze dne 6.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1.8540000000000001</v>
      </c>
      <c r="F10" s="59">
        <v>7076275288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2.2241</v>
      </c>
      <c r="F12" s="69">
        <v>10524728911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1.2766</v>
      </c>
      <c r="F14" s="59">
        <v>685011352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0.99960000000000004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1.4395</v>
      </c>
      <c r="F16" s="59">
        <v>6262402933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0.99729999999999996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</v>
      </c>
      <c r="F18" s="79">
        <v>332036917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1.8608</v>
      </c>
      <c r="F19" s="79">
        <v>827466431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1.2668999999999999</v>
      </c>
      <c r="F20" s="69">
        <v>2104412950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1.0076000000000001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2.6364000000000001</v>
      </c>
      <c r="F22" s="69">
        <v>13561793527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1.0467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1.3920999999999999</v>
      </c>
      <c r="F24" s="59">
        <v>3675042900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0.98919999999999997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0.71970000000000001</v>
      </c>
      <c r="F26" s="79">
        <v>884308808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1.1545000000000001</v>
      </c>
      <c r="F27" s="79">
        <v>20678147467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1.5061</v>
      </c>
      <c r="F28" s="79">
        <v>3379551811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1.4525999999999999</v>
      </c>
      <c r="F29" s="79">
        <v>722846850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1.0577000000000001</v>
      </c>
      <c r="F30" s="79">
        <v>486911006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0.97729999999999995</v>
      </c>
      <c r="F31" s="79">
        <v>208622300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798.45709999999997</v>
      </c>
      <c r="F32" s="79">
        <v>2413104960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1.0379</v>
      </c>
      <c r="F33" s="79">
        <v>754373644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1.3066</v>
      </c>
      <c r="F34" s="79">
        <v>587498551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1.3643000000000001</v>
      </c>
      <c r="F35" s="79">
        <v>1103831708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1.3776999999999999</v>
      </c>
      <c r="F36" s="79">
        <v>141894286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1.0038</v>
      </c>
      <c r="F37" s="79">
        <v>1222265945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1.0388999999999999</v>
      </c>
      <c r="F38" s="79">
        <v>2697323395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1.0156000000000001</v>
      </c>
      <c r="F39" s="79">
        <v>738228995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1.0445</v>
      </c>
      <c r="F40" s="79">
        <v>2520016175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1.0543</v>
      </c>
      <c r="F41" s="79">
        <v>343043192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1.1689000000000001</v>
      </c>
      <c r="F42" s="79">
        <v>198935246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1.0228999999999999</v>
      </c>
      <c r="F43" s="79">
        <v>1038224517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1.0494000000000001</v>
      </c>
      <c r="F44" s="79">
        <v>1943927698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1.0430999999999999</v>
      </c>
      <c r="F45" s="79">
        <v>3316769206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0.98929999999999996</v>
      </c>
      <c r="F46" s="79">
        <v>1609983243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0.99570000000000003</v>
      </c>
      <c r="F47" s="79">
        <v>297925300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1.0309999999999999</v>
      </c>
      <c r="F48" s="79">
        <v>2382133801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1.0246999999999999</v>
      </c>
      <c r="F49" s="79">
        <v>13680981466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0.95699999999999996</v>
      </c>
      <c r="F50" s="79">
        <v>2459961422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1.0583</v>
      </c>
      <c r="F51" s="79">
        <v>40536758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1.1002000000000001</v>
      </c>
      <c r="F52" s="81">
        <v>1853476280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1.0601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137</v>
      </c>
      <c r="F9" s="53" t="str">
        <f>E9</f>
        <v>ze dne 5.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1.8542000000000001</v>
      </c>
      <c r="F10" s="59">
        <v>7100764510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0.99619999999999997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2.2227000000000001</v>
      </c>
      <c r="F12" s="69">
        <v>10548823322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0.9919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1.2765</v>
      </c>
      <c r="F14" s="59">
        <v>685694913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0.99950000000000006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1.4406000000000001</v>
      </c>
      <c r="F16" s="59">
        <v>6256302349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1.3612</v>
      </c>
      <c r="F18" s="79">
        <v>332336404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1.8774999999999999</v>
      </c>
      <c r="F19" s="79">
        <v>834348491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1.2922</v>
      </c>
      <c r="F20" s="69">
        <v>2146000036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1.0266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2.5972</v>
      </c>
      <c r="F22" s="69">
        <v>13345845160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1.0310999999999999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1.3940999999999999</v>
      </c>
      <c r="F24" s="59">
        <v>3675239655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0.99060000000000004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0.73180000000000001</v>
      </c>
      <c r="F26" s="79">
        <v>899220877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1.1568000000000001</v>
      </c>
      <c r="F27" s="79">
        <v>20723693876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1.5119</v>
      </c>
      <c r="F28" s="79">
        <v>3388287037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1.4619</v>
      </c>
      <c r="F29" s="79">
        <v>726569873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1.0584</v>
      </c>
      <c r="F30" s="79">
        <v>487454787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0.98280000000000001</v>
      </c>
      <c r="F31" s="79">
        <v>209731520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796.68240000000003</v>
      </c>
      <c r="F32" s="79">
        <v>2407741564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1.0436000000000001</v>
      </c>
      <c r="F33" s="79">
        <v>756337014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1.3185</v>
      </c>
      <c r="F34" s="79">
        <v>590627242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1.3816999999999999</v>
      </c>
      <c r="F35" s="79">
        <v>1114069627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1.3642000000000001</v>
      </c>
      <c r="F36" s="79">
        <v>140508912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1.0037</v>
      </c>
      <c r="F37" s="79">
        <v>1222192626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1.0388999999999999</v>
      </c>
      <c r="F38" s="79">
        <v>2697273803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1.0163</v>
      </c>
      <c r="F39" s="79">
        <v>738940332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1.0487</v>
      </c>
      <c r="F40" s="79">
        <v>2544621808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1.0647</v>
      </c>
      <c r="F41" s="79">
        <v>346406814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1.1585000000000001</v>
      </c>
      <c r="F42" s="79">
        <v>197163977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1.0242</v>
      </c>
      <c r="F43" s="79">
        <v>1039621327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1.0536000000000001</v>
      </c>
      <c r="F44" s="79">
        <v>1951680681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1.0458000000000001</v>
      </c>
      <c r="F45" s="79">
        <v>3325216461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0.9889</v>
      </c>
      <c r="F46" s="79">
        <v>1615555349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0.99560000000000004</v>
      </c>
      <c r="F47" s="79">
        <v>303519748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1.0358000000000001</v>
      </c>
      <c r="F48" s="79">
        <v>2393106686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1.0274000000000001</v>
      </c>
      <c r="F49" s="79">
        <v>13678065332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0.95599999999999996</v>
      </c>
      <c r="F50" s="79">
        <v>2457358598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1.0532999999999999</v>
      </c>
      <c r="F51" s="79">
        <v>40345561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1.1029</v>
      </c>
      <c r="F52" s="81">
        <v>1846224487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1.0627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136</v>
      </c>
      <c r="F9" s="53" t="str">
        <f>E9</f>
        <v>ze dne 2.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1.8541000000000001</v>
      </c>
      <c r="F10" s="59">
        <v>7107656643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2.2248999999999999</v>
      </c>
      <c r="F12" s="69">
        <v>10584602558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1.2768999999999999</v>
      </c>
      <c r="F14" s="59">
        <v>685806844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0.99970000000000003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1.4412</v>
      </c>
      <c r="F16" s="59">
        <v>6250890739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0.99839999999999995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1.3614999999999999</v>
      </c>
      <c r="F18" s="79">
        <v>332672737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1.9157</v>
      </c>
      <c r="F19" s="79">
        <v>851004935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1.304</v>
      </c>
      <c r="F20" s="69">
        <v>2165631034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1.0353000000000001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2.6844000000000001</v>
      </c>
      <c r="F22" s="69">
        <v>13753916873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1.0654999999999999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1.3945000000000001</v>
      </c>
      <c r="F24" s="59">
        <v>3674352271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0.99080000000000001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0.74370000000000003</v>
      </c>
      <c r="F26" s="79">
        <v>914615110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1.1615</v>
      </c>
      <c r="F27" s="79">
        <v>20808628752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1.5262</v>
      </c>
      <c r="F28" s="79">
        <v>3416333398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1.4826999999999999</v>
      </c>
      <c r="F29" s="79">
        <v>736292717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1.0603</v>
      </c>
      <c r="F30" s="79">
        <v>488176048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0.99939999999999996</v>
      </c>
      <c r="F31" s="79">
        <v>213306639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806.21069999999997</v>
      </c>
      <c r="F32" s="79">
        <v>2436537912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1.0494000000000001</v>
      </c>
      <c r="F33" s="79">
        <v>760384737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1.3274999999999999</v>
      </c>
      <c r="F34" s="79">
        <v>594558806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1.4083000000000001</v>
      </c>
      <c r="F35" s="79">
        <v>1136086482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1.4109</v>
      </c>
      <c r="F36" s="79">
        <v>145318532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1.0037</v>
      </c>
      <c r="F37" s="79">
        <v>1222137366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1.0388999999999999</v>
      </c>
      <c r="F38" s="79">
        <v>2697318159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1.0206999999999999</v>
      </c>
      <c r="F39" s="79">
        <v>742566360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1.0570999999999999</v>
      </c>
      <c r="F40" s="79">
        <v>2562242355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1.0765</v>
      </c>
      <c r="F41" s="79">
        <v>350233875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1.2015</v>
      </c>
      <c r="F42" s="79">
        <v>204480951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1.0294000000000001</v>
      </c>
      <c r="F43" s="79">
        <v>1044843427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1.0651999999999999</v>
      </c>
      <c r="F44" s="79">
        <v>1989177641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1.0508999999999999</v>
      </c>
      <c r="F45" s="79">
        <v>3341569183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0.99060000000000004</v>
      </c>
      <c r="F46" s="79">
        <v>1620202419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0.99770000000000003</v>
      </c>
      <c r="F47" s="79">
        <v>303284675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1.0491999999999999</v>
      </c>
      <c r="F48" s="79">
        <v>2399068916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1.0328999999999999</v>
      </c>
      <c r="F49" s="79">
        <v>13723623917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0.95689999999999997</v>
      </c>
      <c r="F50" s="79">
        <v>2459690489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1.0729</v>
      </c>
      <c r="F51" s="79">
        <v>41095379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1.1254999999999999</v>
      </c>
      <c r="F52" s="81">
        <v>1874615736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1.0841000000000001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E12" sqref="E1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182</v>
      </c>
      <c r="F9" s="53" t="str">
        <f>E9</f>
        <v>ze dne 9.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6809671409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2.2282999999999999</v>
      </c>
      <c r="F12" s="69">
        <v>11176116985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1.2635000000000001</v>
      </c>
      <c r="F14" s="59">
        <v>658532283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1.4186000000000001</v>
      </c>
      <c r="F16" s="59">
        <v>6401144659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0.9849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1.3572</v>
      </c>
      <c r="F18" s="79">
        <v>327775675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1.8415999999999999</v>
      </c>
      <c r="F19" s="79">
        <v>827271910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1.2007000000000001</v>
      </c>
      <c r="F20" s="69">
        <v>1964112277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0.9577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2.6286999999999998</v>
      </c>
      <c r="F22" s="69">
        <v>13645437127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1.0466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1.3844000000000001</v>
      </c>
      <c r="F24" s="59">
        <v>3486540346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0.72509999999999997</v>
      </c>
      <c r="F26" s="79">
        <v>873523666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1.1514</v>
      </c>
      <c r="F27" s="79">
        <v>20581359163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1.498</v>
      </c>
      <c r="F28" s="79">
        <v>3467068414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1.4412</v>
      </c>
      <c r="F29" s="79">
        <v>726942126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1.0557000000000001</v>
      </c>
      <c r="F30" s="79">
        <v>408170907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0.96760000000000002</v>
      </c>
      <c r="F31" s="79">
        <v>207413168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767.20590000000004</v>
      </c>
      <c r="F32" s="79">
        <v>2394547120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1.0222</v>
      </c>
      <c r="F33" s="79">
        <v>741418070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1.3327</v>
      </c>
      <c r="F34" s="79">
        <v>587604418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1.3543000000000001</v>
      </c>
      <c r="F35" s="79">
        <v>1087008113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1.306</v>
      </c>
      <c r="F36" s="79">
        <v>134512296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1200296981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1.0375000000000001</v>
      </c>
      <c r="F38" s="79">
        <v>2742544224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1.0097</v>
      </c>
      <c r="F39" s="79">
        <v>698048145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1.0350999999999999</v>
      </c>
      <c r="F40" s="79">
        <v>2502498810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1.0459000000000001</v>
      </c>
      <c r="F41" s="79">
        <v>344155808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1.1455</v>
      </c>
      <c r="F42" s="79">
        <v>232010361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1.0174000000000001</v>
      </c>
      <c r="F43" s="79">
        <v>1029612242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1.0435000000000001</v>
      </c>
      <c r="F44" s="79">
        <v>2046713576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1.0409999999999999</v>
      </c>
      <c r="F45" s="79">
        <v>3363269615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0.98409999999999997</v>
      </c>
      <c r="F46" s="79">
        <v>1567787857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0.99109999999999998</v>
      </c>
      <c r="F47" s="79">
        <v>307538011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1.028</v>
      </c>
      <c r="F48" s="79">
        <v>2693451802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1.0215000000000001</v>
      </c>
      <c r="F49" s="79">
        <v>14586849907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0.95930000000000004</v>
      </c>
      <c r="F50" s="79">
        <v>2654817046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1.0451999999999999</v>
      </c>
      <c r="F51" s="79">
        <v>47022103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1.1222000000000001</v>
      </c>
      <c r="F52" s="81">
        <v>2312580936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1.0838000000000001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0.99609999999999999</v>
      </c>
      <c r="F54" s="79">
        <v>99369665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135</v>
      </c>
      <c r="F9" s="53" t="str">
        <f>E9</f>
        <v>ze dne 1. 2.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1.8537999999999999</v>
      </c>
      <c r="F10" s="59">
        <v>7116825762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2.2225000000000001</v>
      </c>
      <c r="F12" s="69">
        <v>10598757614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0.99170000000000003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</v>
      </c>
      <c r="F14" s="59">
        <v>688038660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1.4419</v>
      </c>
      <c r="F16" s="59">
        <v>6247221490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1.3615999999999999</v>
      </c>
      <c r="F18" s="79">
        <v>332846033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1.9342999999999999</v>
      </c>
      <c r="F19" s="79">
        <v>858683970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1.3192999999999999</v>
      </c>
      <c r="F20" s="69">
        <v>2190946704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1.0468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2.7296</v>
      </c>
      <c r="F22" s="69">
        <v>13972323252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1.0833999999999999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1.3960999999999999</v>
      </c>
      <c r="F24" s="59">
        <v>3674278405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0.9919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0.75349999999999995</v>
      </c>
      <c r="F26" s="79">
        <v>927238230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1.1635</v>
      </c>
      <c r="F27" s="79">
        <v>20843529873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1.5323</v>
      </c>
      <c r="F28" s="79">
        <v>3428082001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1.4923</v>
      </c>
      <c r="F29" s="79">
        <v>740635954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1.0613999999999999</v>
      </c>
      <c r="F30" s="79">
        <v>488756934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1.0067999999999999</v>
      </c>
      <c r="F31" s="79">
        <v>214844108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810.57569999999998</v>
      </c>
      <c r="F32" s="79">
        <v>2449729942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1.0510999999999999</v>
      </c>
      <c r="F33" s="79">
        <v>760517563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1.3344</v>
      </c>
      <c r="F34" s="79">
        <v>596872908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1.4186000000000001</v>
      </c>
      <c r="F35" s="79">
        <v>1142752581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1.4329000000000001</v>
      </c>
      <c r="F36" s="79">
        <v>147580074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1.0037</v>
      </c>
      <c r="F37" s="79">
        <v>1222179663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1.0385</v>
      </c>
      <c r="F38" s="79">
        <v>2696296375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1.0224</v>
      </c>
      <c r="F39" s="79">
        <v>743957415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1.0601</v>
      </c>
      <c r="F40" s="79">
        <v>2567626742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1.0805</v>
      </c>
      <c r="F41" s="79">
        <v>351884468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1.2218</v>
      </c>
      <c r="F42" s="79">
        <v>207945749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1.0315000000000001</v>
      </c>
      <c r="F43" s="79">
        <v>1046963250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1.0702</v>
      </c>
      <c r="F44" s="79">
        <v>1979574063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1.0531999999999999</v>
      </c>
      <c r="F45" s="79">
        <v>3348934460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0.99129999999999996</v>
      </c>
      <c r="F46" s="79">
        <v>1619176678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0.99839999999999995</v>
      </c>
      <c r="F47" s="79">
        <v>302738105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1.0551999999999999</v>
      </c>
      <c r="F48" s="79">
        <v>2409192342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1.0354000000000001</v>
      </c>
      <c r="F49" s="79">
        <v>13727104565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0.95530000000000004</v>
      </c>
      <c r="F50" s="79">
        <v>2455685491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1.0843</v>
      </c>
      <c r="F51" s="79">
        <v>41533500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1.143</v>
      </c>
      <c r="F52" s="81">
        <v>1890984190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1.1009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134</v>
      </c>
      <c r="F9" s="53" t="str">
        <f>E9</f>
        <v>ze dne 31.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1.8541000000000001</v>
      </c>
      <c r="F10" s="59">
        <v>7128149555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2.2233000000000001</v>
      </c>
      <c r="F12" s="69">
        <v>10638910746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0.99209999999999998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1.2799</v>
      </c>
      <c r="F14" s="59">
        <v>689098196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1.4414</v>
      </c>
      <c r="F16" s="59">
        <v>6234994799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0.99850000000000005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1.3616999999999999</v>
      </c>
      <c r="F18" s="79">
        <v>333734809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1.9345000000000001</v>
      </c>
      <c r="F19" s="79">
        <v>858225941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1.3199000000000001</v>
      </c>
      <c r="F20" s="69">
        <v>2189929149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1.0472999999999999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2.7219000000000002</v>
      </c>
      <c r="F22" s="69">
        <v>13913937778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1.0803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1.3963000000000001</v>
      </c>
      <c r="F24" s="59">
        <v>3670791951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0.99199999999999999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0.75490000000000002</v>
      </c>
      <c r="F26" s="79">
        <v>928685465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1.1636</v>
      </c>
      <c r="F27" s="79">
        <v>20851114126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1.5324</v>
      </c>
      <c r="F28" s="79">
        <v>3424725634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1.4924999999999999</v>
      </c>
      <c r="F29" s="79">
        <v>740137063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1.0613999999999999</v>
      </c>
      <c r="F30" s="79">
        <v>488115349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1.0074000000000001</v>
      </c>
      <c r="F31" s="79">
        <v>214661113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811.20060000000001</v>
      </c>
      <c r="F32" s="79">
        <v>2451618517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1.0515000000000001</v>
      </c>
      <c r="F33" s="79">
        <v>760331794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1.3369</v>
      </c>
      <c r="F34" s="79">
        <v>597654706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1.4176</v>
      </c>
      <c r="F35" s="79">
        <v>1142307077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1.4340999999999999</v>
      </c>
      <c r="F36" s="79">
        <v>147701816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</v>
      </c>
      <c r="F37" s="79">
        <v>1222546834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1.0386</v>
      </c>
      <c r="F38" s="79">
        <v>2696622944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1.0222</v>
      </c>
      <c r="F39" s="79">
        <v>743776939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1.0595000000000001</v>
      </c>
      <c r="F40" s="79">
        <v>2565457810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1.0797000000000001</v>
      </c>
      <c r="F41" s="79">
        <v>351608420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1.2244999999999999</v>
      </c>
      <c r="F42" s="79">
        <v>208403951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1.0317000000000001</v>
      </c>
      <c r="F43" s="79">
        <v>1047138809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1.0704</v>
      </c>
      <c r="F44" s="79">
        <v>1970506107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1.0532999999999999</v>
      </c>
      <c r="F45" s="79">
        <v>3362414192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0.99109999999999998</v>
      </c>
      <c r="F46" s="79">
        <v>1618858502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0.99790000000000001</v>
      </c>
      <c r="F47" s="79">
        <v>302579033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1.0553999999999999</v>
      </c>
      <c r="F48" s="79">
        <v>2404521726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1.0357000000000001</v>
      </c>
      <c r="F49" s="79">
        <v>13695723642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0.95589999999999997</v>
      </c>
      <c r="F50" s="79">
        <v>2437911885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1.0860000000000001</v>
      </c>
      <c r="F51" s="79">
        <v>41598133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1.1419999999999999</v>
      </c>
      <c r="F52" s="81">
        <v>1877961305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1.1000000000000001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C8" sqref="C8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133</v>
      </c>
      <c r="F9" s="53" t="str">
        <f>E9</f>
        <v>ze dne 30.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</v>
      </c>
      <c r="F10" s="59">
        <v>7146282378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2.2235999999999998</v>
      </c>
      <c r="F12" s="69">
        <v>10670568663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0.99380000000000002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1.2808999999999999</v>
      </c>
      <c r="F14" s="59">
        <v>690233090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1.0026999999999999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1.4413</v>
      </c>
      <c r="F16" s="59">
        <v>6228976182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0.99829999999999997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1.3625</v>
      </c>
      <c r="F18" s="79">
        <v>334248631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1.9396</v>
      </c>
      <c r="F19" s="79">
        <v>860638307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1.3212999999999999</v>
      </c>
      <c r="F20" s="69">
        <v>2192185372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1.0483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2.7383000000000002</v>
      </c>
      <c r="F22" s="69">
        <v>13990841440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1.0868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1.3963000000000001</v>
      </c>
      <c r="F24" s="59">
        <v>3668212933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0.9919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0.76039999999999996</v>
      </c>
      <c r="F26" s="79">
        <v>935756190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1.1644000000000001</v>
      </c>
      <c r="F27" s="79">
        <v>20877970228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1.5348999999999999</v>
      </c>
      <c r="F28" s="79">
        <v>3427703405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1.4957</v>
      </c>
      <c r="F29" s="79">
        <v>741397439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1.0617000000000001</v>
      </c>
      <c r="F30" s="79">
        <v>490841378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1.0099</v>
      </c>
      <c r="F31" s="79">
        <v>215235858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811.8125</v>
      </c>
      <c r="F32" s="79">
        <v>2453467731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1.0529999999999999</v>
      </c>
      <c r="F33" s="79">
        <v>755766995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1.3351999999999999</v>
      </c>
      <c r="F34" s="79">
        <v>589982885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1.4227000000000001</v>
      </c>
      <c r="F35" s="79">
        <v>1133651317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1.4321999999999999</v>
      </c>
      <c r="F36" s="79">
        <v>147505406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1.0044</v>
      </c>
      <c r="F37" s="79">
        <v>1212957579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1.0395000000000001</v>
      </c>
      <c r="F38" s="79">
        <v>2699783901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1.0234000000000001</v>
      </c>
      <c r="F39" s="79">
        <v>744977816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1.0612999999999999</v>
      </c>
      <c r="F40" s="79">
        <v>2569678675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1.0831</v>
      </c>
      <c r="F41" s="79">
        <v>352728682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1.2242999999999999</v>
      </c>
      <c r="F42" s="79">
        <v>209261833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1.0325</v>
      </c>
      <c r="F43" s="79">
        <v>1048029116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1.0719000000000001</v>
      </c>
      <c r="F44" s="79">
        <v>1970744925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</v>
      </c>
      <c r="F45" s="79">
        <v>3389484045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0.99160000000000004</v>
      </c>
      <c r="F46" s="79">
        <v>1617186938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0.99880000000000002</v>
      </c>
      <c r="F47" s="79">
        <v>294187816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1.0568</v>
      </c>
      <c r="F48" s="79">
        <v>2407774366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1.0362</v>
      </c>
      <c r="F49" s="79">
        <v>13675879533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0.95630000000000004</v>
      </c>
      <c r="F50" s="79">
        <v>2438975126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1.0867</v>
      </c>
      <c r="F51" s="79">
        <v>41625219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1.1449</v>
      </c>
      <c r="F52" s="81">
        <v>1874248910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1.1027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4" sqref="F4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6.28515625" style="24" customWidth="1"/>
    <col min="4" max="4" width="21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132</v>
      </c>
      <c r="F9" s="53" t="str">
        <f>E9</f>
        <v>ze dne 29.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1.8555999999999999</v>
      </c>
      <c r="F10" s="59">
        <v>7162687995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2.2258</v>
      </c>
      <c r="F12" s="69">
        <v>10727497434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1.2805</v>
      </c>
      <c r="F14" s="59">
        <v>690807552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1.0024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1.4408000000000001</v>
      </c>
      <c r="F16" s="59">
        <v>6216879157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0.99790000000000001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1.3629</v>
      </c>
      <c r="F18" s="79">
        <v>334819821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1.9549000000000001</v>
      </c>
      <c r="F19" s="79">
        <v>866997933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1.3303</v>
      </c>
      <c r="F20" s="69">
        <v>2209081278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1.0549999999999999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2.7734999999999999</v>
      </c>
      <c r="F22" s="69">
        <v>14162207989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1.1007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1.3973</v>
      </c>
      <c r="F24" s="59">
        <v>3668486603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0.99270000000000003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0.76890000000000003</v>
      </c>
      <c r="F26" s="79">
        <v>946477393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1.1666000000000001</v>
      </c>
      <c r="F27" s="79">
        <v>20922034951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1.5409999999999999</v>
      </c>
      <c r="F28" s="79">
        <v>3441905398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1.5042</v>
      </c>
      <c r="F29" s="79">
        <v>745503179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1.0627</v>
      </c>
      <c r="F30" s="79">
        <v>491458967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1.0159</v>
      </c>
      <c r="F31" s="79">
        <v>216150773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814.68409999999994</v>
      </c>
      <c r="F32" s="79">
        <v>2462146446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1.0557000000000001</v>
      </c>
      <c r="F33" s="79">
        <v>757347727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1.3388</v>
      </c>
      <c r="F34" s="79">
        <v>586762795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1.4319</v>
      </c>
      <c r="F35" s="79">
        <v>1141014001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1.4424999999999999</v>
      </c>
      <c r="F36" s="79">
        <v>148573722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1.0043</v>
      </c>
      <c r="F37" s="79">
        <v>1212837504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1.0402</v>
      </c>
      <c r="F38" s="79">
        <v>2701458859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1.0249999999999999</v>
      </c>
      <c r="F39" s="79">
        <v>746897816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1.0643</v>
      </c>
      <c r="F40" s="79">
        <v>2583852690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1.0874999999999999</v>
      </c>
      <c r="F41" s="79">
        <v>357090606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1.2351000000000001</v>
      </c>
      <c r="F42" s="79">
        <v>211111960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1.0345</v>
      </c>
      <c r="F43" s="79">
        <v>1065235258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1.0762</v>
      </c>
      <c r="F44" s="79">
        <v>1973625568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1.056</v>
      </c>
      <c r="F45" s="79">
        <v>3395812685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0.99260000000000004</v>
      </c>
      <c r="F46" s="79">
        <v>1618742552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</v>
      </c>
      <c r="F47" s="79">
        <v>294541609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1.0616000000000001</v>
      </c>
      <c r="F48" s="79">
        <v>2416786625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1.0383</v>
      </c>
      <c r="F49" s="79">
        <v>13674842070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0.95760000000000001</v>
      </c>
      <c r="F50" s="79">
        <v>2442379542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1.0931</v>
      </c>
      <c r="F51" s="79">
        <v>41869347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1.1571</v>
      </c>
      <c r="F52" s="81">
        <v>1884407259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1.1144000000000001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131</v>
      </c>
      <c r="F9" s="53" t="str">
        <f>E9</f>
        <v>ze dne 26.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1.8554999999999999</v>
      </c>
      <c r="F10" s="59">
        <v>7212956536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2.2263999999999999</v>
      </c>
      <c r="F12" s="69">
        <v>10759047500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1.2839</v>
      </c>
      <c r="F14" s="59">
        <v>693182621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1.0048999999999999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1.4420999999999999</v>
      </c>
      <c r="F16" s="59">
        <v>6215689304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0.99880000000000002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1.3631</v>
      </c>
      <c r="F18" s="79">
        <v>335010114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1.9564999999999999</v>
      </c>
      <c r="F19" s="79">
        <v>867434626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1.3371</v>
      </c>
      <c r="F20" s="69">
        <v>2220632725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2.7753999999999999</v>
      </c>
      <c r="F22" s="69">
        <v>14165275840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1.1012999999999999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1.3988</v>
      </c>
      <c r="F24" s="59">
        <v>3668709575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0.99360000000000004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0.76739999999999997</v>
      </c>
      <c r="F26" s="79">
        <v>946246231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1.1668000000000001</v>
      </c>
      <c r="F27" s="79">
        <v>20925239414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1.5415000000000001</v>
      </c>
      <c r="F28" s="79">
        <v>3441640350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1.5051000000000001</v>
      </c>
      <c r="F29" s="79">
        <v>745940838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1.0629</v>
      </c>
      <c r="F30" s="79">
        <v>492503605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1.0167999999999999</v>
      </c>
      <c r="F31" s="79">
        <v>216291534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816.43510000000003</v>
      </c>
      <c r="F32" s="79">
        <v>2467438362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1.0530999999999999</v>
      </c>
      <c r="F33" s="79">
        <v>753480167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1.3404</v>
      </c>
      <c r="F34" s="79">
        <v>585280707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1.43</v>
      </c>
      <c r="F35" s="79">
        <v>1135369248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1.4520999999999999</v>
      </c>
      <c r="F36" s="79">
        <v>149560856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1212771153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1.0401</v>
      </c>
      <c r="F38" s="79">
        <v>2701289343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1.0254000000000001</v>
      </c>
      <c r="F39" s="79">
        <v>747211056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1.0642</v>
      </c>
      <c r="F40" s="79">
        <v>2574903849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1.0860000000000001</v>
      </c>
      <c r="F41" s="79">
        <v>357125923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1.2434000000000001</v>
      </c>
      <c r="F42" s="79">
        <v>212522871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1.0347</v>
      </c>
      <c r="F43" s="79">
        <v>1065461708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1.0767</v>
      </c>
      <c r="F44" s="79">
        <v>1974620522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1.0564</v>
      </c>
      <c r="F45" s="79">
        <v>3407475852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0.99329999999999996</v>
      </c>
      <c r="F46" s="79">
        <v>1614310423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1.0004999999999999</v>
      </c>
      <c r="F47" s="79">
        <v>293453972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1.0626</v>
      </c>
      <c r="F48" s="79">
        <v>2418869217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1.0387</v>
      </c>
      <c r="F49" s="79">
        <v>13653531534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0.9577</v>
      </c>
      <c r="F50" s="79">
        <v>2442543680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1.0971</v>
      </c>
      <c r="F51" s="79">
        <v>42024829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1.1593</v>
      </c>
      <c r="F52" s="81">
        <v>1880652336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1.1164000000000001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130</v>
      </c>
      <c r="F9" s="53" t="str">
        <f>E9</f>
        <v>ze dne 25.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1.8560000000000001</v>
      </c>
      <c r="F10" s="59">
        <v>7275148803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0.99709999999999999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2.2279</v>
      </c>
      <c r="F12" s="69">
        <v>10789906148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1.2865</v>
      </c>
      <c r="F14" s="59">
        <v>694406348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1.0068999999999999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1.4426000000000001</v>
      </c>
      <c r="F16" s="59">
        <v>6199751510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0.99909999999999999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1.3634999999999999</v>
      </c>
      <c r="F18" s="79">
        <v>335353840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1.9511000000000001</v>
      </c>
      <c r="F19" s="79">
        <v>864516684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1.3384</v>
      </c>
      <c r="F20" s="69">
        <v>2219802915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1.0609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2.7578</v>
      </c>
      <c r="F22" s="69">
        <v>14059513532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1.0943000000000001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1.3992</v>
      </c>
      <c r="F24" s="59">
        <v>3663390992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0.99390000000000001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0.7671</v>
      </c>
      <c r="F26" s="79">
        <v>945967672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1.1666000000000001</v>
      </c>
      <c r="F27" s="79">
        <v>20910117627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1.5399</v>
      </c>
      <c r="F28" s="79">
        <v>3436490954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1.5024999999999999</v>
      </c>
      <c r="F29" s="79">
        <v>744264311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1.0628</v>
      </c>
      <c r="F30" s="79">
        <v>493810114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1.0143</v>
      </c>
      <c r="F31" s="79">
        <v>216507001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814.41030000000001</v>
      </c>
      <c r="F32" s="79">
        <v>2461319012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1.0528</v>
      </c>
      <c r="F33" s="79">
        <v>752501089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1.3424</v>
      </c>
      <c r="F34" s="79">
        <v>585809850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1.4278999999999999</v>
      </c>
      <c r="F35" s="79">
        <v>1134045389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1.4479</v>
      </c>
      <c r="F36" s="79">
        <v>149121473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1.0044</v>
      </c>
      <c r="F37" s="79">
        <v>1212971962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1.0402</v>
      </c>
      <c r="F38" s="79">
        <v>2701585859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747096121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1.0636000000000001</v>
      </c>
      <c r="F40" s="79">
        <v>2573591175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1.0855999999999999</v>
      </c>
      <c r="F41" s="79">
        <v>356515643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1.2337</v>
      </c>
      <c r="F42" s="79">
        <v>210867747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1.0344</v>
      </c>
      <c r="F43" s="79">
        <v>1065118257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1.0752999999999999</v>
      </c>
      <c r="F44" s="79">
        <v>1953939913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1.0563</v>
      </c>
      <c r="F45" s="79">
        <v>3407180662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0.99319999999999997</v>
      </c>
      <c r="F46" s="79">
        <v>1612213349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1.0004999999999999</v>
      </c>
      <c r="F47" s="79">
        <v>293459031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1.0608</v>
      </c>
      <c r="F48" s="79">
        <v>2414955437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1.0381</v>
      </c>
      <c r="F49" s="79">
        <v>13612988329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0.95799999999999996</v>
      </c>
      <c r="F50" s="79">
        <v>2443393204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1.0925</v>
      </c>
      <c r="F51" s="79">
        <v>41848272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1.1560999999999999</v>
      </c>
      <c r="F52" s="81">
        <v>1861591216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1.1133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" sqref="B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129</v>
      </c>
      <c r="F9" s="53" t="str">
        <f>E9</f>
        <v>ze dne 24.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1.8563000000000001</v>
      </c>
      <c r="F10" s="59">
        <v>7308851439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0.99719999999999998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2.2288000000000001</v>
      </c>
      <c r="F12" s="69">
        <v>10815166717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0.99609999999999999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1.2858000000000001</v>
      </c>
      <c r="F14" s="59">
        <v>694325535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1.0063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1.4429000000000001</v>
      </c>
      <c r="F16" s="59">
        <v>6195580463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0.99919999999999998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1.3636999999999999</v>
      </c>
      <c r="F18" s="79">
        <v>335387470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1.9564999999999999</v>
      </c>
      <c r="F19" s="79">
        <v>866827246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1.3463000000000001</v>
      </c>
      <c r="F20" s="69">
        <v>2233308148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1.0668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2.7631999999999999</v>
      </c>
      <c r="F22" s="69">
        <v>14078038576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1.0964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1.4005000000000001</v>
      </c>
      <c r="F24" s="59">
        <v>3662980049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0.99470000000000003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0.77100000000000002</v>
      </c>
      <c r="F26" s="79">
        <v>950492722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1.1673</v>
      </c>
      <c r="F27" s="79">
        <v>20927422564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1.542</v>
      </c>
      <c r="F28" s="79">
        <v>3438925637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1.5055000000000001</v>
      </c>
      <c r="F29" s="79">
        <v>745886383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1.0631999999999999</v>
      </c>
      <c r="F30" s="79">
        <v>495308754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1.0156000000000001</v>
      </c>
      <c r="F31" s="79">
        <v>216891370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814.92510000000004</v>
      </c>
      <c r="F32" s="79">
        <v>2462874911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1.0531999999999999</v>
      </c>
      <c r="F33" s="79">
        <v>752812890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1.3453999999999999</v>
      </c>
      <c r="F34" s="79">
        <v>587110248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1.4305000000000001</v>
      </c>
      <c r="F35" s="79">
        <v>1136288159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1.4507000000000001</v>
      </c>
      <c r="F36" s="79">
        <v>149417126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1.0044</v>
      </c>
      <c r="F37" s="79">
        <v>1213022532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1.0403</v>
      </c>
      <c r="F38" s="79">
        <v>2701786010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1.0256000000000001</v>
      </c>
      <c r="F39" s="79">
        <v>747243939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1.0643</v>
      </c>
      <c r="F40" s="79">
        <v>2572510487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1.0865</v>
      </c>
      <c r="F41" s="79">
        <v>358044323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1.2352000000000001</v>
      </c>
      <c r="F42" s="79">
        <v>211125444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1.0349999999999999</v>
      </c>
      <c r="F43" s="79">
        <v>1070877905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1.0766</v>
      </c>
      <c r="F44" s="79">
        <v>1956396307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1.0569</v>
      </c>
      <c r="F45" s="79">
        <v>3409170003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0.99329999999999996</v>
      </c>
      <c r="F46" s="79">
        <v>1612362928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1.0004</v>
      </c>
      <c r="F47" s="79">
        <v>293424032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1.0624</v>
      </c>
      <c r="F48" s="79">
        <v>2418430619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1.0389999999999999</v>
      </c>
      <c r="F49" s="79">
        <v>13587779863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0.95850000000000002</v>
      </c>
      <c r="F50" s="79">
        <v>2444493819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1.0942000000000001</v>
      </c>
      <c r="F51" s="79">
        <v>41913831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1.151</v>
      </c>
      <c r="F52" s="81">
        <v>1843032853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1.1083000000000001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2" sqref="B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128</v>
      </c>
      <c r="F9" s="53" t="str">
        <f>E9</f>
        <v>ze dne 23.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1.8560000000000001</v>
      </c>
      <c r="F10" s="59">
        <v>7312794494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0.99709999999999999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2.2303000000000002</v>
      </c>
      <c r="F12" s="69">
        <v>10842177834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1.2843</v>
      </c>
      <c r="F14" s="59">
        <v>694231415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1.0052000000000001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1.4439</v>
      </c>
      <c r="F16" s="59">
        <v>6187064780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0.99990000000000001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1.3636999999999999</v>
      </c>
      <c r="F18" s="79">
        <v>335544446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1.9599</v>
      </c>
      <c r="F19" s="79">
        <v>868029227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1.3484</v>
      </c>
      <c r="F20" s="69">
        <v>2237042881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1.0683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2.7866</v>
      </c>
      <c r="F22" s="69">
        <v>14188336325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1.1055999999999999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1.4009</v>
      </c>
      <c r="F24" s="59">
        <v>3661480847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0.77370000000000005</v>
      </c>
      <c r="F26" s="79">
        <v>954321772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1.1675</v>
      </c>
      <c r="F27" s="79">
        <v>20933255500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1.5427999999999999</v>
      </c>
      <c r="F28" s="79">
        <v>3440830706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1.5073000000000001</v>
      </c>
      <c r="F29" s="79">
        <v>744790759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1.0632999999999999</v>
      </c>
      <c r="F30" s="79">
        <v>496068855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1.0165</v>
      </c>
      <c r="F31" s="79">
        <v>217083707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814.87689999999998</v>
      </c>
      <c r="F32" s="79">
        <v>2462729100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1.0545</v>
      </c>
      <c r="F33" s="79">
        <v>753690096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1.3452999999999999</v>
      </c>
      <c r="F34" s="79">
        <v>587083327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1.4314</v>
      </c>
      <c r="F35" s="79">
        <v>1137079680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1.4440999999999999</v>
      </c>
      <c r="F36" s="79">
        <v>148736349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1.0044</v>
      </c>
      <c r="F37" s="79">
        <v>1211505263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1.0402</v>
      </c>
      <c r="F38" s="79">
        <v>2701610467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1.0257000000000001</v>
      </c>
      <c r="F39" s="79">
        <v>747705637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1.0641</v>
      </c>
      <c r="F40" s="79">
        <v>2571223181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1.0871</v>
      </c>
      <c r="F41" s="79">
        <v>357646275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1.2341</v>
      </c>
      <c r="F42" s="79">
        <v>210946934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1.0350999999999999</v>
      </c>
      <c r="F43" s="79">
        <v>1070984538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1.0772999999999999</v>
      </c>
      <c r="F44" s="79">
        <v>1956001168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1.0567</v>
      </c>
      <c r="F45" s="79">
        <v>3358573431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0.9929</v>
      </c>
      <c r="F46" s="79">
        <v>1615307297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1.0002</v>
      </c>
      <c r="F47" s="79">
        <v>293360304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1.0631999999999999</v>
      </c>
      <c r="F48" s="79">
        <v>2344310231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1.0392999999999999</v>
      </c>
      <c r="F49" s="79">
        <v>13558675352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0.95860000000000001</v>
      </c>
      <c r="F50" s="79">
        <v>2444986169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1.095</v>
      </c>
      <c r="F51" s="79">
        <v>41944278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1.1547000000000001</v>
      </c>
      <c r="F52" s="81">
        <v>1835411663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1.1117999999999999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2" sqref="B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127</v>
      </c>
      <c r="F9" s="53" t="str">
        <f>E9</f>
        <v>ze dne 22.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1.8553999999999999</v>
      </c>
      <c r="F10" s="59">
        <v>7314927238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2.2284999999999999</v>
      </c>
      <c r="F12" s="69">
        <v>10844340795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0.99590000000000001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1.2826</v>
      </c>
      <c r="F14" s="59">
        <v>693413572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1.0038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1.4439</v>
      </c>
      <c r="F16" s="59">
        <v>6168097445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0.99980000000000002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1.3633999999999999</v>
      </c>
      <c r="F18" s="79">
        <v>335559466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1.9520999999999999</v>
      </c>
      <c r="F19" s="79">
        <v>863295104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1.3385</v>
      </c>
      <c r="F20" s="69">
        <v>2219939454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1.0608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2.77</v>
      </c>
      <c r="F22" s="69">
        <v>14078432324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1.4001999999999999</v>
      </c>
      <c r="F24" s="59">
        <v>3651864686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0.99460000000000004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0.76990000000000003</v>
      </c>
      <c r="F26" s="79">
        <v>949346968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1.1666000000000001</v>
      </c>
      <c r="F27" s="79">
        <v>20887529935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1.5402</v>
      </c>
      <c r="F28" s="79">
        <v>3430884528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1.5029999999999999</v>
      </c>
      <c r="F29" s="79">
        <v>741351576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1.0629</v>
      </c>
      <c r="F30" s="79">
        <v>495814192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1.0138</v>
      </c>
      <c r="F31" s="79">
        <v>216124865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813.93899999999996</v>
      </c>
      <c r="F32" s="79">
        <v>2459894473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1.0552999999999999</v>
      </c>
      <c r="F33" s="79">
        <v>754262466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1.3421000000000001</v>
      </c>
      <c r="F34" s="79">
        <v>585689448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1.427</v>
      </c>
      <c r="F35" s="79">
        <v>1133543931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1.4379</v>
      </c>
      <c r="F36" s="79">
        <v>148249936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1.0044</v>
      </c>
      <c r="F37" s="79">
        <v>1198012062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1.0397000000000001</v>
      </c>
      <c r="F38" s="79">
        <v>2700181625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752273545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1.0633999999999999</v>
      </c>
      <c r="F40" s="79">
        <v>2568794156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1.0853999999999999</v>
      </c>
      <c r="F41" s="79">
        <v>357031652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1.2306999999999999</v>
      </c>
      <c r="F42" s="79">
        <v>211183673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1.0345</v>
      </c>
      <c r="F43" s="79">
        <v>1070371960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1.0754999999999999</v>
      </c>
      <c r="F44" s="79">
        <v>1952677498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1.0559000000000001</v>
      </c>
      <c r="F45" s="79">
        <v>3355931094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0.9929</v>
      </c>
      <c r="F46" s="79">
        <v>1615362919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1.0003</v>
      </c>
      <c r="F47" s="79">
        <v>293389654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1.0609</v>
      </c>
      <c r="F48" s="79">
        <v>2339370951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1.0383</v>
      </c>
      <c r="F49" s="79">
        <v>13499414988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0.95820000000000005</v>
      </c>
      <c r="F50" s="79">
        <v>2413787124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1.0933999999999999</v>
      </c>
      <c r="F51" s="79">
        <v>41883188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1.1452</v>
      </c>
      <c r="F52" s="81">
        <v>1805733078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1.1026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D1" sqref="D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126</v>
      </c>
      <c r="F9" s="53" t="str">
        <f>E9</f>
        <v>ze dne 19.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</v>
      </c>
      <c r="F10" s="59">
        <v>7302850972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2.2279</v>
      </c>
      <c r="F12" s="69">
        <v>10873918565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1.2830999999999999</v>
      </c>
      <c r="F14" s="59">
        <v>693783068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1.4447000000000001</v>
      </c>
      <c r="F16" s="59">
        <v>6161738943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1.0003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1.3633999999999999</v>
      </c>
      <c r="F18" s="79">
        <v>335746328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1.9460999999999999</v>
      </c>
      <c r="F19" s="79">
        <v>860437041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1.3246</v>
      </c>
      <c r="F20" s="69">
        <v>2197985898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1.0503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2.7357</v>
      </c>
      <c r="F22" s="69">
        <v>13893984382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1.0852999999999999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1.3998999999999999</v>
      </c>
      <c r="F24" s="59">
        <v>3647086416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0.76600000000000001</v>
      </c>
      <c r="F26" s="79">
        <v>944245721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1.1659999999999999</v>
      </c>
      <c r="F27" s="79">
        <v>20883335123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1.5379</v>
      </c>
      <c r="F28" s="79">
        <v>3423370376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1.4997</v>
      </c>
      <c r="F29" s="79">
        <v>738233047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1.0627</v>
      </c>
      <c r="F30" s="79">
        <v>496130674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1.0116000000000001</v>
      </c>
      <c r="F31" s="79">
        <v>215521430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812.16269999999997</v>
      </c>
      <c r="F32" s="79">
        <v>2454526372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1.0539000000000001</v>
      </c>
      <c r="F33" s="79">
        <v>753080902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1.3401000000000001</v>
      </c>
      <c r="F34" s="79">
        <v>584762813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1.4239999999999999</v>
      </c>
      <c r="F35" s="79">
        <v>1129156943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1.4282999999999999</v>
      </c>
      <c r="F36" s="79">
        <v>147254263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1.0045999999999999</v>
      </c>
      <c r="F37" s="79">
        <v>1198250902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1.0396000000000001</v>
      </c>
      <c r="F38" s="79">
        <v>2699850490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1.0254000000000001</v>
      </c>
      <c r="F39" s="79">
        <v>754549943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1.0630999999999999</v>
      </c>
      <c r="F40" s="79">
        <v>2568976691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1.0845</v>
      </c>
      <c r="F41" s="79">
        <v>356741629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1.2242999999999999</v>
      </c>
      <c r="F42" s="79">
        <v>210076670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1.0338000000000001</v>
      </c>
      <c r="F43" s="79">
        <v>1071694219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1.0738000000000001</v>
      </c>
      <c r="F44" s="79">
        <v>1945258985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1.0551999999999999</v>
      </c>
      <c r="F45" s="79">
        <v>3353849735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0.99329999999999996</v>
      </c>
      <c r="F46" s="79">
        <v>1616010283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1.0008999999999999</v>
      </c>
      <c r="F47" s="79">
        <v>293408735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1.0589999999999999</v>
      </c>
      <c r="F48" s="79">
        <v>2335138090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1.0376000000000001</v>
      </c>
      <c r="F49" s="79">
        <v>13471645758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0.9577</v>
      </c>
      <c r="F50" s="79">
        <v>2412460147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1.0895999999999999</v>
      </c>
      <c r="F51" s="79">
        <v>41735852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1.1374</v>
      </c>
      <c r="F52" s="81">
        <v>1778366533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1.095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181</v>
      </c>
      <c r="F9" s="53" t="str">
        <f>E9</f>
        <v>ze dne 6.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1.8525</v>
      </c>
      <c r="F10" s="59">
        <v>6811965225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2.2275999999999998</v>
      </c>
      <c r="F12" s="69">
        <v>11179645069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1.2637</v>
      </c>
      <c r="F14" s="59">
        <v>658903074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0.99150000000000005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1.4273</v>
      </c>
      <c r="F16" s="59">
        <v>6436359338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0.9909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1.3572</v>
      </c>
      <c r="F18" s="79">
        <v>327769670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1.8472999999999999</v>
      </c>
      <c r="F19" s="79">
        <v>829644657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1.2518</v>
      </c>
      <c r="F20" s="69">
        <v>2050133200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0.99819999999999998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2.6154000000000002</v>
      </c>
      <c r="F22" s="69">
        <v>13573126650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1.0411999999999999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1.3871</v>
      </c>
      <c r="F24" s="59">
        <v>3492027810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0.98719999999999997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0.73029999999999995</v>
      </c>
      <c r="F26" s="79">
        <v>880329005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1.1516999999999999</v>
      </c>
      <c r="F27" s="79">
        <v>20593631751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1.4996</v>
      </c>
      <c r="F28" s="79">
        <v>3469255036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1.4441999999999999</v>
      </c>
      <c r="F29" s="79">
        <v>728103059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1.0559000000000001</v>
      </c>
      <c r="F30" s="79">
        <v>415924737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0.96909999999999996</v>
      </c>
      <c r="F31" s="79">
        <v>207480920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766.26480000000004</v>
      </c>
      <c r="F32" s="79">
        <v>2391609872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1.0246999999999999</v>
      </c>
      <c r="F33" s="79">
        <v>743221355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1.3324</v>
      </c>
      <c r="F34" s="79">
        <v>587480173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1.3622000000000001</v>
      </c>
      <c r="F35" s="79">
        <v>1092945616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1.3329</v>
      </c>
      <c r="F36" s="79">
        <v>137278609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1200229096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1.0373000000000001</v>
      </c>
      <c r="F38" s="79">
        <v>2742016217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1.0102</v>
      </c>
      <c r="F39" s="79">
        <v>698401066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1.0367</v>
      </c>
      <c r="F40" s="79">
        <v>2507578969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1.0499000000000001</v>
      </c>
      <c r="F41" s="79">
        <v>345452082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1.1425000000000001</v>
      </c>
      <c r="F42" s="79">
        <v>231398580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1.0179</v>
      </c>
      <c r="F43" s="79">
        <v>1030096683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1.0450999999999999</v>
      </c>
      <c r="F44" s="79">
        <v>2049765101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1.0414000000000001</v>
      </c>
      <c r="F45" s="79">
        <v>3364564793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0.98340000000000005</v>
      </c>
      <c r="F46" s="79">
        <v>1565351604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0.99109999999999998</v>
      </c>
      <c r="F47" s="79">
        <v>307019121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1.0295000000000001</v>
      </c>
      <c r="F48" s="79">
        <v>2697169215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1.0224</v>
      </c>
      <c r="F49" s="79">
        <v>14591426650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0.95899999999999996</v>
      </c>
      <c r="F50" s="79">
        <v>2653875770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1.044</v>
      </c>
      <c r="F51" s="79">
        <v>46967833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1.1165</v>
      </c>
      <c r="F52" s="81">
        <v>2291802166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1.0781000000000001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0.99860000000000004</v>
      </c>
      <c r="F54" s="79">
        <v>99615796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19" sqref="B19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125</v>
      </c>
      <c r="F9" s="53" t="str">
        <f>E9</f>
        <v>ze dne 18.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</v>
      </c>
      <c r="F10" s="59">
        <v>7306751958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2.2271999999999998</v>
      </c>
      <c r="F12" s="69">
        <v>10882059329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0.99529999999999996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1.2837000000000001</v>
      </c>
      <c r="F14" s="59">
        <v>693947736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1.0044999999999999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1.4451000000000001</v>
      </c>
      <c r="F16" s="59">
        <v>6149507557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1.0005999999999999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</v>
      </c>
      <c r="F18" s="79">
        <v>335779775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1.9366000000000001</v>
      </c>
      <c r="F19" s="79">
        <v>855099608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1.3254999999999999</v>
      </c>
      <c r="F20" s="69">
        <v>2199533370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1.0508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2.7136</v>
      </c>
      <c r="F22" s="69">
        <v>13765521827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1.0764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1.3996999999999999</v>
      </c>
      <c r="F24" s="59">
        <v>3641352113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0.99409999999999998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0.76329999999999998</v>
      </c>
      <c r="F26" s="79">
        <v>941403148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</v>
      </c>
      <c r="F27" s="79">
        <v>20864546788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1.5347999999999999</v>
      </c>
      <c r="F28" s="79">
        <v>3412165137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1.4947999999999999</v>
      </c>
      <c r="F29" s="79">
        <v>735225820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1.0624</v>
      </c>
      <c r="F30" s="79">
        <v>496310598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1.0083</v>
      </c>
      <c r="F31" s="79">
        <v>214729868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810.72770000000003</v>
      </c>
      <c r="F32" s="79">
        <v>2450189383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1.0517000000000001</v>
      </c>
      <c r="F33" s="79">
        <v>750741398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1.339</v>
      </c>
      <c r="F34" s="79">
        <v>583276173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1.421</v>
      </c>
      <c r="F35" s="79">
        <v>1126266009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1.4227000000000001</v>
      </c>
      <c r="F36" s="79">
        <v>146683696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1.0045999999999999</v>
      </c>
      <c r="F37" s="79">
        <v>1198272199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1.0397000000000001</v>
      </c>
      <c r="F38" s="79">
        <v>2700161262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1.0249999999999999</v>
      </c>
      <c r="F39" s="79">
        <v>751288972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1.0626</v>
      </c>
      <c r="F40" s="79">
        <v>2567647188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1.0832999999999999</v>
      </c>
      <c r="F41" s="79">
        <v>356329574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1.2177</v>
      </c>
      <c r="F42" s="79">
        <v>209736201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1.0329999999999999</v>
      </c>
      <c r="F43" s="79">
        <v>1070904894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1.0716000000000001</v>
      </c>
      <c r="F44" s="79">
        <v>1928881393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1.0543</v>
      </c>
      <c r="F45" s="79">
        <v>3351057329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0.99380000000000002</v>
      </c>
      <c r="F46" s="79">
        <v>1619079485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1.0013000000000001</v>
      </c>
      <c r="F47" s="79">
        <v>292051102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1.0564</v>
      </c>
      <c r="F48" s="79">
        <v>2329452740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1.0366</v>
      </c>
      <c r="F49" s="79">
        <v>13433285836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0.95760000000000001</v>
      </c>
      <c r="F50" s="79">
        <v>2426798144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1.0859000000000001</v>
      </c>
      <c r="F51" s="79">
        <v>41595522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1.1262000000000001</v>
      </c>
      <c r="F52" s="81">
        <v>1706666191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1.0842000000000001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B2" sqref="B2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124</v>
      </c>
      <c r="F9" s="53" t="str">
        <f>E9</f>
        <v>ze dne 17.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</v>
      </c>
      <c r="F10" s="59">
        <v>7311288730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2.2282000000000002</v>
      </c>
      <c r="F12" s="69">
        <v>10903474318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0.99570000000000003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1.2844</v>
      </c>
      <c r="F14" s="59">
        <v>693762557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1.0049999999999999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1.4462999999999999</v>
      </c>
      <c r="F16" s="59">
        <v>6133991961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1.0014000000000001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1.3634999999999999</v>
      </c>
      <c r="F18" s="79">
        <v>335908667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1.9367000000000001</v>
      </c>
      <c r="F19" s="79">
        <v>853962370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1.3143</v>
      </c>
      <c r="F20" s="69">
        <v>2181452323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1.0424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2.7021000000000002</v>
      </c>
      <c r="F22" s="69">
        <v>13690373189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1.0718000000000001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</v>
      </c>
      <c r="F24" s="59">
        <v>3633978712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0.76519999999999999</v>
      </c>
      <c r="F26" s="79">
        <v>943467791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</v>
      </c>
      <c r="F27" s="79">
        <v>20858983383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1.5348999999999999</v>
      </c>
      <c r="F28" s="79">
        <v>3409821569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1.4948999999999999</v>
      </c>
      <c r="F29" s="79">
        <v>735065839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1.0625</v>
      </c>
      <c r="F30" s="79">
        <v>496737837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1.0079</v>
      </c>
      <c r="F31" s="79">
        <v>214637011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811.26819999999998</v>
      </c>
      <c r="F32" s="79">
        <v>2451822752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1.0506</v>
      </c>
      <c r="F33" s="79">
        <v>741025277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1.341</v>
      </c>
      <c r="F34" s="79">
        <v>572283788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1.4193</v>
      </c>
      <c r="F35" s="79">
        <v>1127174408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1.4187000000000001</v>
      </c>
      <c r="F36" s="79">
        <v>146263602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1186321981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1.0398000000000001</v>
      </c>
      <c r="F38" s="79">
        <v>2700589942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1.0255000000000001</v>
      </c>
      <c r="F39" s="79">
        <v>751663420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1.0626</v>
      </c>
      <c r="F40" s="79">
        <v>2568540416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1.0825</v>
      </c>
      <c r="F41" s="79">
        <v>356076356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1.2185999999999999</v>
      </c>
      <c r="F42" s="79">
        <v>209885308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1.0329999999999999</v>
      </c>
      <c r="F43" s="79">
        <v>1070918751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1.0717000000000001</v>
      </c>
      <c r="F44" s="79">
        <v>1926114952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1.0543</v>
      </c>
      <c r="F45" s="79">
        <v>3351052893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0.99439999999999995</v>
      </c>
      <c r="F46" s="79">
        <v>1626296713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</v>
      </c>
      <c r="F47" s="79">
        <v>291989050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1.0567</v>
      </c>
      <c r="F48" s="79">
        <v>2329954824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1.0366</v>
      </c>
      <c r="F49" s="79">
        <v>13393397700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0.95820000000000005</v>
      </c>
      <c r="F50" s="79">
        <v>2428184784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1.087</v>
      </c>
      <c r="F51" s="79">
        <v>41636436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1.1238999999999999</v>
      </c>
      <c r="F52" s="81">
        <v>1688862317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1.0820000000000001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123</v>
      </c>
      <c r="F9" s="53" t="str">
        <f>E9</f>
        <v>ze dne 16.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</v>
      </c>
      <c r="F10" s="59">
        <v>7311147103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2.2288000000000001</v>
      </c>
      <c r="F12" s="69">
        <v>10920930459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1.2883</v>
      </c>
      <c r="F14" s="59">
        <v>696531330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1.4471000000000001</v>
      </c>
      <c r="F16" s="59">
        <v>6128993350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1.0019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1.3633999999999999</v>
      </c>
      <c r="F18" s="79">
        <v>335965289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1.9371</v>
      </c>
      <c r="F19" s="79">
        <v>853132345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1.3134999999999999</v>
      </c>
      <c r="F20" s="69">
        <v>2181927329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1.0418000000000001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2.6848000000000001</v>
      </c>
      <c r="F22" s="69">
        <v>13593668778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1.0649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1.4008</v>
      </c>
      <c r="F24" s="59">
        <v>3632285087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0.99480000000000002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0.76690000000000003</v>
      </c>
      <c r="F26" s="79">
        <v>945991882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1.1649</v>
      </c>
      <c r="F27" s="79">
        <v>20854669954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1.5349999999999999</v>
      </c>
      <c r="F28" s="79">
        <v>3408653274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1.4952000000000001</v>
      </c>
      <c r="F29" s="79">
        <v>734545580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1.0625</v>
      </c>
      <c r="F30" s="79">
        <v>496924525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1.0082</v>
      </c>
      <c r="F31" s="79">
        <v>214778827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810.28719999999998</v>
      </c>
      <c r="F32" s="79">
        <v>2448857997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1.0503</v>
      </c>
      <c r="F33" s="79">
        <v>742301952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1.3395999999999999</v>
      </c>
      <c r="F34" s="79">
        <v>571599892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1.4207000000000001</v>
      </c>
      <c r="F35" s="79">
        <v>1131417664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1.4112</v>
      </c>
      <c r="F36" s="79">
        <v>145491592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1209241061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1.0397000000000001</v>
      </c>
      <c r="F38" s="79">
        <v>2774436802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751811605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1.0626</v>
      </c>
      <c r="F40" s="79">
        <v>2568846474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1.0829</v>
      </c>
      <c r="F41" s="79">
        <v>356168401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1.2136</v>
      </c>
      <c r="F42" s="79">
        <v>209024947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1.0327999999999999</v>
      </c>
      <c r="F43" s="79">
        <v>1070662147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1.0717000000000001</v>
      </c>
      <c r="F44" s="79">
        <v>1922091730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1.0542</v>
      </c>
      <c r="F45" s="79">
        <v>3350662355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0.99409999999999998</v>
      </c>
      <c r="F46" s="79">
        <v>1624786121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1.0017</v>
      </c>
      <c r="F47" s="79">
        <v>291895469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1.0566</v>
      </c>
      <c r="F48" s="79">
        <v>2329828954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1.0367</v>
      </c>
      <c r="F49" s="79">
        <v>13361741369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0.95860000000000001</v>
      </c>
      <c r="F50" s="79">
        <v>2429164658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1.0841000000000001</v>
      </c>
      <c r="F51" s="79">
        <v>41526518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1.1193</v>
      </c>
      <c r="F52" s="81">
        <v>1669763333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1.0774999999999999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122</v>
      </c>
      <c r="F9" s="53" t="str">
        <f>E9</f>
        <v>ze dne 15.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1.8548</v>
      </c>
      <c r="F10" s="59">
        <v>7313974804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0.99629999999999996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2.2301000000000002</v>
      </c>
      <c r="F12" s="69">
        <v>10947150054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1.2890999999999999</v>
      </c>
      <c r="F14" s="59">
        <v>696513951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1.0085999999999999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1.4474</v>
      </c>
      <c r="F16" s="59">
        <v>6119264957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1.3633</v>
      </c>
      <c r="F18" s="79">
        <v>336073333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1.9388000000000001</v>
      </c>
      <c r="F19" s="79">
        <v>852589205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1.3035000000000001</v>
      </c>
      <c r="F20" s="69">
        <v>2164570915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1.0342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2.7069000000000001</v>
      </c>
      <c r="F22" s="69">
        <v>13675832813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1.0737000000000001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1.4000999999999999</v>
      </c>
      <c r="F24" s="59">
        <v>3624507708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0.99429999999999996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0.76529999999999998</v>
      </c>
      <c r="F26" s="79">
        <v>943352978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1.1651</v>
      </c>
      <c r="F27" s="79">
        <v>20825545348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1.5359</v>
      </c>
      <c r="F28" s="79">
        <v>3402842582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1.4964</v>
      </c>
      <c r="F29" s="79">
        <v>733996375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1.0625</v>
      </c>
      <c r="F30" s="79">
        <v>496000134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1.0086999999999999</v>
      </c>
      <c r="F31" s="79">
        <v>214249368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811.29719999999998</v>
      </c>
      <c r="F32" s="79">
        <v>2451910510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1.0505</v>
      </c>
      <c r="F33" s="79">
        <v>741122031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1.3349</v>
      </c>
      <c r="F34" s="79">
        <v>569558999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1.4200999999999999</v>
      </c>
      <c r="F35" s="79">
        <v>1130926447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1.4205000000000001</v>
      </c>
      <c r="F36" s="79">
        <v>146454728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1199278702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1.0398000000000001</v>
      </c>
      <c r="F38" s="79">
        <v>2774530993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1.0254000000000001</v>
      </c>
      <c r="F39" s="79">
        <v>751746057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1.0626</v>
      </c>
      <c r="F40" s="79">
        <v>2561807117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1.0831</v>
      </c>
      <c r="F41" s="79">
        <v>356135486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1.2161</v>
      </c>
      <c r="F42" s="79">
        <v>209468811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1070799853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1.0722</v>
      </c>
      <c r="F44" s="79">
        <v>1920898872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1.0541</v>
      </c>
      <c r="F45" s="79">
        <v>3350436198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0.99419999999999997</v>
      </c>
      <c r="F46" s="79">
        <v>1625258784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</v>
      </c>
      <c r="F47" s="79">
        <v>290771621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1.0569999999999999</v>
      </c>
      <c r="F48" s="79">
        <v>2330611059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1.0362</v>
      </c>
      <c r="F49" s="79">
        <v>13292547661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0.95940000000000003</v>
      </c>
      <c r="F50" s="79">
        <v>2445525448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1.0851999999999999</v>
      </c>
      <c r="F51" s="79">
        <v>41566342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1.1249</v>
      </c>
      <c r="F52" s="81">
        <v>1666378746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1.0828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121</v>
      </c>
      <c r="F9" s="53" t="str">
        <f>E9</f>
        <v>ze dne 12.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1.8549</v>
      </c>
      <c r="F10" s="59">
        <v>7318322547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0.99629999999999996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2.2301000000000002</v>
      </c>
      <c r="F12" s="69">
        <v>10961893964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0.99650000000000005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1.2930999999999999</v>
      </c>
      <c r="F14" s="59">
        <v>698659193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1.0116000000000001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1.4477</v>
      </c>
      <c r="F16" s="59">
        <v>6115807663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1.3640000000000001</v>
      </c>
      <c r="F18" s="79">
        <v>336305613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1.9404999999999999</v>
      </c>
      <c r="F19" s="79">
        <v>853122159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1.3199000000000001</v>
      </c>
      <c r="F20" s="69">
        <v>2191269195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1.0464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2.7098</v>
      </c>
      <c r="F22" s="69">
        <v>13658241141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1.0747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1.3998999999999999</v>
      </c>
      <c r="F24" s="59">
        <v>3622619271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0.99399999999999999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0.76870000000000005</v>
      </c>
      <c r="F26" s="79">
        <v>947450953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1.1658999999999999</v>
      </c>
      <c r="F27" s="79">
        <v>20836071970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1.5371999999999999</v>
      </c>
      <c r="F28" s="79">
        <v>3403030345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1.4982</v>
      </c>
      <c r="F29" s="79">
        <v>734104746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1.0631999999999999</v>
      </c>
      <c r="F30" s="79">
        <v>496635152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1.0087999999999999</v>
      </c>
      <c r="F31" s="79">
        <v>214239196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811.01250000000005</v>
      </c>
      <c r="F32" s="79">
        <v>2451050183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1.0504</v>
      </c>
      <c r="F33" s="79">
        <v>739017468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1.3367</v>
      </c>
      <c r="F34" s="79">
        <v>570135598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1.4206000000000001</v>
      </c>
      <c r="F35" s="79">
        <v>1130824065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1.4165000000000001</v>
      </c>
      <c r="F36" s="79">
        <v>146038608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1197765761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1.0398000000000001</v>
      </c>
      <c r="F38" s="79">
        <v>2774547640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1.0261</v>
      </c>
      <c r="F39" s="79">
        <v>748750507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1.0648</v>
      </c>
      <c r="F40" s="79">
        <v>2567158511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1.0855999999999999</v>
      </c>
      <c r="F41" s="79">
        <v>356950422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1.2148000000000001</v>
      </c>
      <c r="F42" s="79">
        <v>209231545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1.0335000000000001</v>
      </c>
      <c r="F43" s="79">
        <v>1065458244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1.0729</v>
      </c>
      <c r="F44" s="79">
        <v>1922156470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1.0546</v>
      </c>
      <c r="F45" s="79">
        <v>3340209647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0.99519999999999997</v>
      </c>
      <c r="F46" s="79">
        <v>1623741896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1.0038</v>
      </c>
      <c r="F47" s="79">
        <v>289396301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1.0577000000000001</v>
      </c>
      <c r="F48" s="79">
        <v>2317233125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1.0367</v>
      </c>
      <c r="F49" s="79">
        <v>13266430425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0.95950000000000002</v>
      </c>
      <c r="F50" s="79">
        <v>2445787896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1.0860000000000001</v>
      </c>
      <c r="F51" s="79">
        <v>41598979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1.1269</v>
      </c>
      <c r="F52" s="81">
        <v>1660736145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1.0847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120</v>
      </c>
      <c r="F9" s="53" t="str">
        <f>E9</f>
        <v>ze dne 11.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</v>
      </c>
      <c r="F10" s="59">
        <v>7315715915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2.2324999999999999</v>
      </c>
      <c r="F12" s="69">
        <v>10982698884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0.99760000000000004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1.2925</v>
      </c>
      <c r="F14" s="59">
        <v>698258277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1.0112000000000001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1.448</v>
      </c>
      <c r="F16" s="59">
        <v>6111736209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1.0023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1.3637999999999999</v>
      </c>
      <c r="F18" s="79">
        <v>336318814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1.9366000000000001</v>
      </c>
      <c r="F19" s="79">
        <v>850967339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1.3149999999999999</v>
      </c>
      <c r="F20" s="69">
        <v>2181984693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1.0426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2.7023000000000001</v>
      </c>
      <c r="F22" s="69">
        <v>13614723419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1.0716000000000001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1.3996</v>
      </c>
      <c r="F24" s="59">
        <v>3619510081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0.99380000000000002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0.77180000000000004</v>
      </c>
      <c r="F26" s="79">
        <v>951115977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1.1652</v>
      </c>
      <c r="F27" s="79">
        <v>20821470371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1.5358000000000001</v>
      </c>
      <c r="F28" s="79">
        <v>3397488407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1.4957</v>
      </c>
      <c r="F29" s="79">
        <v>732543981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1.0632999999999999</v>
      </c>
      <c r="F30" s="79">
        <v>496484723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1.0064</v>
      </c>
      <c r="F31" s="79">
        <v>213701758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809.69410000000005</v>
      </c>
      <c r="F32" s="79">
        <v>2447065501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1.0483</v>
      </c>
      <c r="F33" s="79">
        <v>737533239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1.3403</v>
      </c>
      <c r="F34" s="79">
        <v>571454838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1.4154</v>
      </c>
      <c r="F35" s="79">
        <v>1131017058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1.4056</v>
      </c>
      <c r="F36" s="79">
        <v>144913048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1.0046999999999999</v>
      </c>
      <c r="F37" s="79">
        <v>1197793202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</v>
      </c>
      <c r="F38" s="79">
        <v>2756502311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748155483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1.0611999999999999</v>
      </c>
      <c r="F40" s="79">
        <v>2560565014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1.0812999999999999</v>
      </c>
      <c r="F41" s="79">
        <v>355548988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1.2074</v>
      </c>
      <c r="F42" s="79">
        <v>207959581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1063810256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1.0713999999999999</v>
      </c>
      <c r="F44" s="79">
        <v>1910435042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1.0541</v>
      </c>
      <c r="F45" s="79">
        <v>3313923699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0.99429999999999996</v>
      </c>
      <c r="F46" s="79">
        <v>1622389574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</v>
      </c>
      <c r="F47" s="79">
        <v>288876094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1.0561</v>
      </c>
      <c r="F48" s="79">
        <v>2288792977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1.0359</v>
      </c>
      <c r="F49" s="79">
        <v>13229469927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0.96060000000000001</v>
      </c>
      <c r="F50" s="79">
        <v>2448686686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1.0835999999999999</v>
      </c>
      <c r="F51" s="79">
        <v>41506063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1.1246</v>
      </c>
      <c r="F52" s="81">
        <v>1652126285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1.0824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119</v>
      </c>
      <c r="F9" s="53" t="str">
        <f>E9</f>
        <v>ze dne 10.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1.8551</v>
      </c>
      <c r="F10" s="59">
        <v>7324638268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0.99639999999999995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2.2338</v>
      </c>
      <c r="F12" s="69">
        <v>11002293285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0.99819999999999998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1.2934000000000001</v>
      </c>
      <c r="F14" s="59">
        <v>698874331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1.0118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1.4486000000000001</v>
      </c>
      <c r="F16" s="59">
        <v>6102411861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1.0026999999999999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1.3643000000000001</v>
      </c>
      <c r="F18" s="79">
        <v>336898098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1.9312</v>
      </c>
      <c r="F19" s="79">
        <v>848479244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1.3064</v>
      </c>
      <c r="F20" s="69">
        <v>2168026725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1.0361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2.6960999999999999</v>
      </c>
      <c r="F22" s="69">
        <v>13565801613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1.0690999999999999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1.4015</v>
      </c>
      <c r="F24" s="59">
        <v>3619064731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0.99509999999999998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0.77249999999999996</v>
      </c>
      <c r="F26" s="79">
        <v>951594161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1.1652</v>
      </c>
      <c r="F27" s="79">
        <v>20817653036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1.5344</v>
      </c>
      <c r="F28" s="79">
        <v>3390448810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1.4932000000000001</v>
      </c>
      <c r="F29" s="79">
        <v>731396341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1.0632999999999999</v>
      </c>
      <c r="F30" s="79">
        <v>496327692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1.0046999999999999</v>
      </c>
      <c r="F31" s="79">
        <v>213182899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808.66200000000003</v>
      </c>
      <c r="F32" s="79">
        <v>2443946248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1.0488999999999999</v>
      </c>
      <c r="F33" s="79">
        <v>736752958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1.3447</v>
      </c>
      <c r="F34" s="79">
        <v>572127331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1.4135</v>
      </c>
      <c r="F35" s="79">
        <v>1132663383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1.3995</v>
      </c>
      <c r="F36" s="79">
        <v>144289388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1.0047999999999999</v>
      </c>
      <c r="F37" s="79">
        <v>1165872427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1.0401</v>
      </c>
      <c r="F38" s="79">
        <v>2756643619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1.0253000000000001</v>
      </c>
      <c r="F39" s="79">
        <v>748057803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1.0610999999999999</v>
      </c>
      <c r="F40" s="79">
        <v>2560555674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1.0814999999999999</v>
      </c>
      <c r="F41" s="79">
        <v>355808745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1.2029000000000001</v>
      </c>
      <c r="F42" s="79">
        <v>207187541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1063800143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1.0703</v>
      </c>
      <c r="F44" s="79">
        <v>1902577822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1.0543</v>
      </c>
      <c r="F45" s="79">
        <v>3314278841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0.99470000000000003</v>
      </c>
      <c r="F46" s="79">
        <v>1616116289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1.0027999999999999</v>
      </c>
      <c r="F47" s="79">
        <v>289099848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1.0550999999999999</v>
      </c>
      <c r="F48" s="79">
        <v>2267647141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1.0359</v>
      </c>
      <c r="F49" s="79">
        <v>13192115138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0.96089999999999998</v>
      </c>
      <c r="F50" s="79">
        <v>2449491489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1.0819000000000001</v>
      </c>
      <c r="F51" s="79">
        <v>41441981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1.1206</v>
      </c>
      <c r="F52" s="81">
        <v>1633514432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1.0785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118</v>
      </c>
      <c r="F9" s="53" t="str">
        <f>E9</f>
        <v>ze dne 9.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1.8552999999999999</v>
      </c>
      <c r="F10" s="59">
        <v>7327512995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0.99650000000000005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2.2353000000000001</v>
      </c>
      <c r="F12" s="69">
        <v>11020637640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1.2976000000000001</v>
      </c>
      <c r="F14" s="59">
        <v>700481255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1.0147999999999999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1.4497</v>
      </c>
      <c r="F16" s="59">
        <v>6091939022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1.0035000000000001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1.3644000000000001</v>
      </c>
      <c r="F18" s="79">
        <v>337009464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1.9342999999999999</v>
      </c>
      <c r="F19" s="79">
        <v>848215858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1.3150999999999999</v>
      </c>
      <c r="F20" s="69">
        <v>2182617310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1.0426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2.6999</v>
      </c>
      <c r="F22" s="69">
        <v>13573223869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1.0706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1.4035</v>
      </c>
      <c r="F24" s="59">
        <v>3615451880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0.99650000000000005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0.77500000000000002</v>
      </c>
      <c r="F26" s="79">
        <v>954659185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1.1657999999999999</v>
      </c>
      <c r="F27" s="79">
        <v>20817938978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1.5359</v>
      </c>
      <c r="F28" s="79">
        <v>3390540949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1.4951000000000001</v>
      </c>
      <c r="F29" s="79">
        <v>732691982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1.0636000000000001</v>
      </c>
      <c r="F30" s="79">
        <v>497235487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1.0055000000000001</v>
      </c>
      <c r="F31" s="79">
        <v>213392411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808.99220000000003</v>
      </c>
      <c r="F32" s="79">
        <v>2444944335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1.0485</v>
      </c>
      <c r="F33" s="79">
        <v>736273404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1.3489</v>
      </c>
      <c r="F34" s="79">
        <v>573721629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1.4157999999999999</v>
      </c>
      <c r="F35" s="79">
        <v>1134207677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1.4003000000000001</v>
      </c>
      <c r="F36" s="79">
        <v>144370736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1.0047999999999999</v>
      </c>
      <c r="F37" s="79">
        <v>1165912856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1.04</v>
      </c>
      <c r="F38" s="79">
        <v>2756299169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1.0262</v>
      </c>
      <c r="F39" s="79">
        <v>752678241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1.0624</v>
      </c>
      <c r="F40" s="79">
        <v>2564060813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1.0825</v>
      </c>
      <c r="F41" s="79">
        <v>356163992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1.2033</v>
      </c>
      <c r="F42" s="79">
        <v>207254844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1.0334000000000001</v>
      </c>
      <c r="F43" s="79">
        <v>1064294220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1.0711999999999999</v>
      </c>
      <c r="F44" s="79">
        <v>1898612465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1.0549999999999999</v>
      </c>
      <c r="F45" s="79">
        <v>3282735124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0.99550000000000005</v>
      </c>
      <c r="F46" s="79">
        <v>1617395468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1.0035000000000001</v>
      </c>
      <c r="F47" s="79">
        <v>289052358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1.0565</v>
      </c>
      <c r="F48" s="79">
        <v>2270586016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1.0368999999999999</v>
      </c>
      <c r="F49" s="79">
        <v>13158569747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0.96160000000000001</v>
      </c>
      <c r="F50" s="79">
        <v>2451147912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1.0829</v>
      </c>
      <c r="F51" s="79">
        <v>41478814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1.1249</v>
      </c>
      <c r="F52" s="81">
        <v>1624843061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1.0825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topLeftCell="B1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0.42578125" style="24" customWidth="1"/>
    <col min="4" max="4" width="18.710937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117</v>
      </c>
      <c r="F9" s="53" t="str">
        <f>E9</f>
        <v>ze dne 8. 1.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1.8553999999999999</v>
      </c>
      <c r="F10" s="59">
        <v>7331395581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0.99660000000000004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2.2353999999999998</v>
      </c>
      <c r="F12" s="69">
        <v>11037858475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0.99880000000000002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1.2992999999999999</v>
      </c>
      <c r="F14" s="59">
        <v>701663058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1.0161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1.4508000000000001</v>
      </c>
      <c r="F16" s="59">
        <v>6089281699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1.0042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1.3643000000000001</v>
      </c>
      <c r="F18" s="79">
        <v>337105915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1.9271</v>
      </c>
      <c r="F19" s="79">
        <v>845037038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1.3170999999999999</v>
      </c>
      <c r="F20" s="69">
        <v>2188363927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1.0441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2.6916000000000002</v>
      </c>
      <c r="F22" s="69">
        <v>13521833426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1.0672999999999999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1.4038999999999999</v>
      </c>
      <c r="F24" s="59">
        <v>3614016950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0.99670000000000003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0.77</v>
      </c>
      <c r="F26" s="79">
        <v>948573807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1.165</v>
      </c>
      <c r="F27" s="79">
        <v>20803588838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1.5338000000000001</v>
      </c>
      <c r="F28" s="79">
        <v>3384617673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1.4914000000000001</v>
      </c>
      <c r="F29" s="79">
        <v>730678459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1.0636000000000001</v>
      </c>
      <c r="F30" s="79">
        <v>498067399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1.0039</v>
      </c>
      <c r="F31" s="79">
        <v>213097482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808.60739999999998</v>
      </c>
      <c r="F32" s="79">
        <v>2443781445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1.0479000000000001</v>
      </c>
      <c r="F33" s="79">
        <v>731970301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1.3476999999999999</v>
      </c>
      <c r="F34" s="79">
        <v>572049618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1.4105000000000001</v>
      </c>
      <c r="F35" s="79">
        <v>1128023265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1.3918999999999999</v>
      </c>
      <c r="F36" s="79">
        <v>143499084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1.0048999999999999</v>
      </c>
      <c r="F37" s="79">
        <v>1165984441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1.0399</v>
      </c>
      <c r="F38" s="79">
        <v>2756184141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1.0258</v>
      </c>
      <c r="F39" s="79">
        <v>752380126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1.0611999999999999</v>
      </c>
      <c r="F40" s="79">
        <v>2558899865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1.0804</v>
      </c>
      <c r="F41" s="79">
        <v>355457423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1.2007000000000001</v>
      </c>
      <c r="F42" s="79">
        <v>204712611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1.0328999999999999</v>
      </c>
      <c r="F43" s="79">
        <v>1057553065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1.0701000000000001</v>
      </c>
      <c r="F44" s="79">
        <v>1896672595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1.0545</v>
      </c>
      <c r="F45" s="79">
        <v>3244210677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0.99539999999999995</v>
      </c>
      <c r="F46" s="79">
        <v>1616706834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1.0034000000000001</v>
      </c>
      <c r="F47" s="79">
        <v>287468974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1.0550999999999999</v>
      </c>
      <c r="F48" s="79">
        <v>2267448427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1.0365</v>
      </c>
      <c r="F49" s="79">
        <v>13132424313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0.96160000000000001</v>
      </c>
      <c r="F50" s="79">
        <v>2451286782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1.0818000000000001</v>
      </c>
      <c r="F51" s="79">
        <v>41437105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1.1198999999999999</v>
      </c>
      <c r="F52" s="81">
        <v>1609695731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1.0777000000000001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hidden="1" customHeight="1" x14ac:dyDescent="0.2">
      <c r="A54" s="82"/>
      <c r="B54" s="83"/>
      <c r="C54" s="83"/>
      <c r="D54" s="84"/>
      <c r="E54" s="85"/>
      <c r="F54" s="86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5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/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180</v>
      </c>
      <c r="F9" s="53" t="str">
        <f>E9</f>
        <v>ze dne 5.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1.8522000000000001</v>
      </c>
      <c r="F10" s="59">
        <v>6814051451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0.99570000000000003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2.2271999999999998</v>
      </c>
      <c r="F12" s="69">
        <v>11187649346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0.99439999999999995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1.2629999999999999</v>
      </c>
      <c r="F14" s="59">
        <v>659002932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0.9909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1.4262999999999999</v>
      </c>
      <c r="F16" s="59">
        <v>6427611197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0.99019999999999997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1.3569</v>
      </c>
      <c r="F18" s="79">
        <v>327741828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1.8586</v>
      </c>
      <c r="F19" s="79">
        <v>834661394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1.2574000000000001</v>
      </c>
      <c r="F20" s="69">
        <v>2060425610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1.0026999999999999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2.6577999999999999</v>
      </c>
      <c r="F22" s="69">
        <v>13783566911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1.0580000000000001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1.3859999999999999</v>
      </c>
      <c r="F24" s="59">
        <v>3486874998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0.98640000000000005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0.73040000000000005</v>
      </c>
      <c r="F26" s="79">
        <v>880409754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1.1524000000000001</v>
      </c>
      <c r="F27" s="79">
        <v>20614240380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1.5031000000000001</v>
      </c>
      <c r="F28" s="79">
        <v>3474509697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1.45</v>
      </c>
      <c r="F29" s="79">
        <v>730517454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1.0563</v>
      </c>
      <c r="F30" s="79">
        <v>419521898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0.97389999999999999</v>
      </c>
      <c r="F31" s="79">
        <v>208481484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769.08019999999999</v>
      </c>
      <c r="F32" s="79">
        <v>2400396884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1.0232000000000001</v>
      </c>
      <c r="F33" s="79">
        <v>742133037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1.3306</v>
      </c>
      <c r="F34" s="79">
        <v>586725580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1.3613999999999999</v>
      </c>
      <c r="F35" s="79">
        <v>1092334094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1.3475999999999999</v>
      </c>
      <c r="F36" s="79">
        <v>138792372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1200216341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1.0370999999999999</v>
      </c>
      <c r="F38" s="79">
        <v>2741535464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1.0103</v>
      </c>
      <c r="F39" s="79">
        <v>698479272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1.0365</v>
      </c>
      <c r="F40" s="79">
        <v>2507116846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1.0483</v>
      </c>
      <c r="F41" s="79">
        <v>344450757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1.1605000000000001</v>
      </c>
      <c r="F42" s="79">
        <v>235043185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1.0183</v>
      </c>
      <c r="F43" s="79">
        <v>1030556775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1.0472999999999999</v>
      </c>
      <c r="F44" s="79">
        <v>2044142416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1.042</v>
      </c>
      <c r="F45" s="79">
        <v>3367367807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0.98309999999999997</v>
      </c>
      <c r="F46" s="79">
        <v>1565153182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0.99039999999999995</v>
      </c>
      <c r="F47" s="79">
        <v>306799544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1.0324</v>
      </c>
      <c r="F48" s="79">
        <v>2704989390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1.0227999999999999</v>
      </c>
      <c r="F49" s="79">
        <v>14587393415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0.9587</v>
      </c>
      <c r="F50" s="79">
        <v>2653247913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1.0509999999999999</v>
      </c>
      <c r="F51" s="79">
        <v>47285160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1.1285000000000001</v>
      </c>
      <c r="F52" s="81">
        <v>2310061737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1.0896999999999999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1.0003</v>
      </c>
      <c r="F54" s="79">
        <v>99784360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179</v>
      </c>
      <c r="F9" s="53" t="str">
        <f>E9</f>
        <v>ze dne 4.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1.8524</v>
      </c>
      <c r="F10" s="59">
        <v>6817364902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0.99580000000000002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2.2273999999999998</v>
      </c>
      <c r="F12" s="69">
        <v>11198949453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0.99450000000000005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1.2667999999999999</v>
      </c>
      <c r="F14" s="59">
        <v>661656873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0.99390000000000001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1.4257</v>
      </c>
      <c r="F16" s="59">
        <v>6422331827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0.98970000000000002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</v>
      </c>
      <c r="F18" s="79">
        <v>327851755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1.8376999999999999</v>
      </c>
      <c r="F19" s="79">
        <v>825271976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1.2423</v>
      </c>
      <c r="F20" s="69">
        <v>2035785015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0.99060000000000004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2.6467000000000001</v>
      </c>
      <c r="F22" s="69">
        <v>13723971627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1.0535000000000001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1.3847</v>
      </c>
      <c r="F24" s="59">
        <v>3482281903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0.98550000000000004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0.71909999999999996</v>
      </c>
      <c r="F26" s="79">
        <v>866950072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1.1506000000000001</v>
      </c>
      <c r="F27" s="79">
        <v>20590056858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1.4965999999999999</v>
      </c>
      <c r="F28" s="79">
        <v>3459182076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1.4393</v>
      </c>
      <c r="F29" s="79">
        <v>725041641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1.0553999999999999</v>
      </c>
      <c r="F30" s="79">
        <v>424290669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0.96630000000000005</v>
      </c>
      <c r="F31" s="79">
        <v>207255212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766.38710000000003</v>
      </c>
      <c r="F32" s="79">
        <v>2391991496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1.0233000000000001</v>
      </c>
      <c r="F33" s="79">
        <v>742209229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1.3285</v>
      </c>
      <c r="F34" s="79">
        <v>585776912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1.3495999999999999</v>
      </c>
      <c r="F35" s="79">
        <v>1082831501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1.3393999999999999</v>
      </c>
      <c r="F36" s="79">
        <v>137953965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1.0041</v>
      </c>
      <c r="F37" s="79">
        <v>1200223187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1.0370999999999999</v>
      </c>
      <c r="F38" s="79">
        <v>2741508844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1.0093000000000001</v>
      </c>
      <c r="F39" s="79">
        <v>698409009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1.0337000000000001</v>
      </c>
      <c r="F40" s="79">
        <v>2500986774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1.0441</v>
      </c>
      <c r="F41" s="79">
        <v>343043496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1.1479999999999999</v>
      </c>
      <c r="F42" s="79">
        <v>198834091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1.0168999999999999</v>
      </c>
      <c r="F43" s="79">
        <v>1029072175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1.0427</v>
      </c>
      <c r="F44" s="79">
        <v>2033587356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1.0403</v>
      </c>
      <c r="F45" s="79">
        <v>3361778304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0.98319999999999996</v>
      </c>
      <c r="F46" s="79">
        <v>1565203407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0.99039999999999995</v>
      </c>
      <c r="F47" s="79">
        <v>306816879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1.0270999999999999</v>
      </c>
      <c r="F48" s="79">
        <v>2664059050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1.0212000000000001</v>
      </c>
      <c r="F49" s="79">
        <v>14554841060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0.9587</v>
      </c>
      <c r="F50" s="79">
        <v>2653082980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1.0446</v>
      </c>
      <c r="F51" s="79">
        <v>46996358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1.1202000000000001</v>
      </c>
      <c r="F52" s="81">
        <v>2286352217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1.0815999999999999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0.99660000000000004</v>
      </c>
      <c r="F54" s="79">
        <v>94421659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91"/>
  <sheetViews>
    <sheetView showGridLines="0" zoomScale="66" zoomScaleNormal="66" zoomScaleSheetLayoutView="75" workbookViewId="0">
      <selection activeCell="F1" sqref="F1"/>
    </sheetView>
  </sheetViews>
  <sheetFormatPr defaultColWidth="8.85546875" defaultRowHeight="12.75" x14ac:dyDescent="0.2"/>
  <cols>
    <col min="1" max="1" width="24.5703125" style="24" customWidth="1"/>
    <col min="2" max="2" width="68.7109375" style="24" customWidth="1"/>
    <col min="3" max="3" width="43.7109375" style="24" customWidth="1"/>
    <col min="4" max="4" width="20.42578125" style="20" customWidth="1"/>
    <col min="5" max="5" width="23.7109375" style="24" customWidth="1"/>
    <col min="6" max="6" width="31.5703125" style="24" customWidth="1"/>
    <col min="7" max="16384" width="8.85546875" style="20"/>
  </cols>
  <sheetData>
    <row r="1" spans="1:6" s="3" customFormat="1" ht="63.6" customHeight="1" x14ac:dyDescent="0.2">
      <c r="A1" s="4"/>
      <c r="B1" s="5"/>
      <c r="C1" s="5"/>
      <c r="E1" s="6"/>
      <c r="F1" s="7" t="s">
        <v>93</v>
      </c>
    </row>
    <row r="2" spans="1:6" s="3" customFormat="1" ht="31.15" customHeight="1" x14ac:dyDescent="0.2">
      <c r="A2" s="41"/>
      <c r="B2" s="41"/>
      <c r="C2" s="9"/>
      <c r="D2" s="8"/>
      <c r="E2" s="9"/>
      <c r="F2" s="9"/>
    </row>
    <row r="3" spans="1:6" s="12" customFormat="1" ht="34.700000000000003" customHeight="1" x14ac:dyDescent="0.3">
      <c r="A3" s="10" t="s">
        <v>70</v>
      </c>
      <c r="B3" s="11"/>
      <c r="C3" s="11"/>
      <c r="D3" s="10"/>
      <c r="E3" s="11"/>
      <c r="F3" s="11"/>
    </row>
    <row r="4" spans="1:6" s="3" customFormat="1" ht="28.15" customHeight="1" x14ac:dyDescent="0.3">
      <c r="A4" s="10" t="s">
        <v>52</v>
      </c>
      <c r="B4" s="13"/>
      <c r="C4" s="13"/>
      <c r="D4" s="10"/>
      <c r="E4" s="14"/>
      <c r="F4" s="14"/>
    </row>
    <row r="5" spans="1:6" s="3" customFormat="1" ht="13.9" customHeight="1" x14ac:dyDescent="0.2">
      <c r="A5" s="15"/>
      <c r="B5" s="15"/>
      <c r="C5" s="15"/>
      <c r="E5" s="15"/>
      <c r="F5" s="15"/>
    </row>
    <row r="6" spans="1:6" s="3" customFormat="1" ht="13.15" customHeight="1" thickBot="1" x14ac:dyDescent="0.25">
      <c r="A6" s="15"/>
      <c r="B6" s="16"/>
      <c r="C6" s="16"/>
      <c r="E6" s="17"/>
      <c r="F6" s="17"/>
    </row>
    <row r="7" spans="1:6" ht="20.25" customHeight="1" x14ac:dyDescent="0.25">
      <c r="A7" s="42" t="s">
        <v>1</v>
      </c>
      <c r="B7" s="43"/>
      <c r="C7" s="18"/>
      <c r="D7" s="44"/>
      <c r="E7" s="19" t="s">
        <v>2</v>
      </c>
      <c r="F7" s="19" t="s">
        <v>3</v>
      </c>
    </row>
    <row r="8" spans="1:6" ht="20.25" customHeight="1" x14ac:dyDescent="0.3">
      <c r="A8" s="45" t="s">
        <v>4</v>
      </c>
      <c r="B8" s="46" t="s">
        <v>94</v>
      </c>
      <c r="C8" s="47" t="s">
        <v>95</v>
      </c>
      <c r="D8" s="48" t="s">
        <v>0</v>
      </c>
      <c r="E8" s="21" t="s">
        <v>5</v>
      </c>
      <c r="F8" s="22" t="s">
        <v>56</v>
      </c>
    </row>
    <row r="9" spans="1:6" ht="25.9" customHeight="1" thickBot="1" x14ac:dyDescent="0.25">
      <c r="A9" s="49" t="s">
        <v>6</v>
      </c>
      <c r="B9" s="50"/>
      <c r="C9" s="51"/>
      <c r="D9" s="52"/>
      <c r="E9" s="53" t="s">
        <v>178</v>
      </c>
      <c r="F9" s="53" t="str">
        <f>E9</f>
        <v>ze dne 3. 4. 2018, Kč</v>
      </c>
    </row>
    <row r="10" spans="1:6" ht="33" customHeight="1" thickTop="1" x14ac:dyDescent="0.3">
      <c r="A10" s="54" t="s">
        <v>96</v>
      </c>
      <c r="B10" s="55" t="s">
        <v>7</v>
      </c>
      <c r="C10" s="56" t="s">
        <v>102</v>
      </c>
      <c r="D10" s="57" t="s">
        <v>24</v>
      </c>
      <c r="E10" s="58">
        <v>1.8526</v>
      </c>
      <c r="F10" s="59">
        <v>6821261007</v>
      </c>
    </row>
    <row r="11" spans="1:6" ht="33" customHeight="1" thickBot="1" x14ac:dyDescent="0.25">
      <c r="A11" s="60" t="s">
        <v>97</v>
      </c>
      <c r="B11" s="61"/>
      <c r="C11" s="62" t="s">
        <v>103</v>
      </c>
      <c r="D11" s="39" t="s">
        <v>110</v>
      </c>
      <c r="E11" s="23">
        <v>0.99590000000000001</v>
      </c>
      <c r="F11" s="63"/>
    </row>
    <row r="12" spans="1:6" ht="33" customHeight="1" x14ac:dyDescent="0.3">
      <c r="A12" s="64" t="s">
        <v>96</v>
      </c>
      <c r="B12" s="65" t="s">
        <v>8</v>
      </c>
      <c r="C12" s="56" t="s">
        <v>102</v>
      </c>
      <c r="D12" s="67" t="s">
        <v>25</v>
      </c>
      <c r="E12" s="68">
        <v>2.2275999999999998</v>
      </c>
      <c r="F12" s="69">
        <v>11206377448</v>
      </c>
    </row>
    <row r="13" spans="1:6" ht="33" customHeight="1" thickBot="1" x14ac:dyDescent="0.25">
      <c r="A13" s="70" t="s">
        <v>98</v>
      </c>
      <c r="B13" s="62"/>
      <c r="C13" s="62" t="s">
        <v>103</v>
      </c>
      <c r="D13" s="71" t="s">
        <v>116</v>
      </c>
      <c r="E13" s="72">
        <v>0.99460000000000004</v>
      </c>
      <c r="F13" s="73"/>
    </row>
    <row r="14" spans="1:6" ht="33" customHeight="1" x14ac:dyDescent="0.3">
      <c r="A14" s="64" t="s">
        <v>96</v>
      </c>
      <c r="B14" s="65" t="s">
        <v>9</v>
      </c>
      <c r="C14" s="56" t="s">
        <v>102</v>
      </c>
      <c r="D14" s="67" t="s">
        <v>26</v>
      </c>
      <c r="E14" s="68">
        <v>1.2676000000000001</v>
      </c>
      <c r="F14" s="59">
        <v>662131120</v>
      </c>
    </row>
    <row r="15" spans="1:6" ht="33" customHeight="1" thickBot="1" x14ac:dyDescent="0.25">
      <c r="A15" s="70" t="s">
        <v>98</v>
      </c>
      <c r="B15" s="62"/>
      <c r="C15" s="62" t="s">
        <v>103</v>
      </c>
      <c r="D15" s="71" t="s">
        <v>115</v>
      </c>
      <c r="E15" s="72">
        <v>0.99439999999999995</v>
      </c>
      <c r="F15" s="73"/>
    </row>
    <row r="16" spans="1:6" ht="33" customHeight="1" x14ac:dyDescent="0.3">
      <c r="A16" s="64" t="s">
        <v>96</v>
      </c>
      <c r="B16" s="65" t="s">
        <v>10</v>
      </c>
      <c r="C16" s="56" t="s">
        <v>102</v>
      </c>
      <c r="D16" s="67" t="s">
        <v>27</v>
      </c>
      <c r="E16" s="68">
        <v>1.4251</v>
      </c>
      <c r="F16" s="59">
        <v>6413801374</v>
      </c>
    </row>
    <row r="17" spans="1:6" ht="33" customHeight="1" thickBot="1" x14ac:dyDescent="0.25">
      <c r="A17" s="70" t="s">
        <v>98</v>
      </c>
      <c r="B17" s="62"/>
      <c r="C17" s="62" t="s">
        <v>103</v>
      </c>
      <c r="D17" s="71" t="s">
        <v>113</v>
      </c>
      <c r="E17" s="72">
        <v>0.98919999999999997</v>
      </c>
      <c r="F17" s="73"/>
    </row>
    <row r="18" spans="1:6" ht="33" customHeight="1" thickBot="1" x14ac:dyDescent="0.25">
      <c r="A18" s="74" t="s">
        <v>11</v>
      </c>
      <c r="B18" s="75" t="s">
        <v>12</v>
      </c>
      <c r="C18" s="76"/>
      <c r="D18" s="77" t="s">
        <v>28</v>
      </c>
      <c r="E18" s="78">
        <v>1.3572</v>
      </c>
      <c r="F18" s="79">
        <v>327938852</v>
      </c>
    </row>
    <row r="19" spans="1:6" ht="33" customHeight="1" thickBot="1" x14ac:dyDescent="0.25">
      <c r="A19" s="74" t="s">
        <v>47</v>
      </c>
      <c r="B19" s="75" t="s">
        <v>21</v>
      </c>
      <c r="C19" s="76"/>
      <c r="D19" s="77" t="s">
        <v>29</v>
      </c>
      <c r="E19" s="78">
        <v>1.8388</v>
      </c>
      <c r="F19" s="79">
        <v>825382769</v>
      </c>
    </row>
    <row r="20" spans="1:6" ht="33" customHeight="1" x14ac:dyDescent="0.3">
      <c r="A20" s="64" t="s">
        <v>96</v>
      </c>
      <c r="B20" s="65" t="s">
        <v>13</v>
      </c>
      <c r="C20" s="66" t="s">
        <v>102</v>
      </c>
      <c r="D20" s="67" t="s">
        <v>30</v>
      </c>
      <c r="E20" s="68">
        <v>1.2496</v>
      </c>
      <c r="F20" s="69">
        <v>2047482098</v>
      </c>
    </row>
    <row r="21" spans="1:6" ht="33" customHeight="1" thickBot="1" x14ac:dyDescent="0.35">
      <c r="A21" s="70" t="s">
        <v>99</v>
      </c>
      <c r="B21" s="62"/>
      <c r="C21" s="62" t="s">
        <v>103</v>
      </c>
      <c r="D21" s="71" t="s">
        <v>111</v>
      </c>
      <c r="E21" s="72">
        <v>0.99629999999999996</v>
      </c>
      <c r="F21" s="80"/>
    </row>
    <row r="22" spans="1:6" ht="33" customHeight="1" x14ac:dyDescent="0.3">
      <c r="A22" s="64" t="s">
        <v>96</v>
      </c>
      <c r="B22" s="65" t="s">
        <v>14</v>
      </c>
      <c r="C22" s="66" t="s">
        <v>102</v>
      </c>
      <c r="D22" s="67" t="s">
        <v>31</v>
      </c>
      <c r="E22" s="68">
        <v>2.6097999999999999</v>
      </c>
      <c r="F22" s="69">
        <v>13544957460</v>
      </c>
    </row>
    <row r="23" spans="1:6" ht="33" customHeight="1" thickBot="1" x14ac:dyDescent="0.35">
      <c r="A23" s="70" t="s">
        <v>99</v>
      </c>
      <c r="B23" s="62"/>
      <c r="C23" s="62" t="s">
        <v>103</v>
      </c>
      <c r="D23" s="71" t="s">
        <v>112</v>
      </c>
      <c r="E23" s="72">
        <v>1.0387999999999999</v>
      </c>
      <c r="F23" s="80"/>
    </row>
    <row r="24" spans="1:6" ht="33" customHeight="1" x14ac:dyDescent="0.3">
      <c r="A24" s="64" t="s">
        <v>96</v>
      </c>
      <c r="B24" s="65" t="s">
        <v>83</v>
      </c>
      <c r="C24" s="66" t="s">
        <v>102</v>
      </c>
      <c r="D24" s="67" t="s">
        <v>32</v>
      </c>
      <c r="E24" s="68">
        <v>1.3846000000000001</v>
      </c>
      <c r="F24" s="59">
        <v>3479167095</v>
      </c>
    </row>
    <row r="25" spans="1:6" ht="33" customHeight="1" thickBot="1" x14ac:dyDescent="0.25">
      <c r="A25" s="70" t="s">
        <v>98</v>
      </c>
      <c r="B25" s="62"/>
      <c r="C25" s="62" t="s">
        <v>103</v>
      </c>
      <c r="D25" s="71" t="s">
        <v>114</v>
      </c>
      <c r="E25" s="72">
        <v>0.98540000000000005</v>
      </c>
      <c r="F25" s="73"/>
    </row>
    <row r="26" spans="1:6" ht="33" customHeight="1" thickBot="1" x14ac:dyDescent="0.25">
      <c r="A26" s="74" t="s">
        <v>48</v>
      </c>
      <c r="B26" s="75" t="s">
        <v>22</v>
      </c>
      <c r="C26" s="76"/>
      <c r="D26" s="77" t="s">
        <v>33</v>
      </c>
      <c r="E26" s="78">
        <v>0.72099999999999997</v>
      </c>
      <c r="F26" s="79">
        <v>868962112</v>
      </c>
    </row>
    <row r="27" spans="1:6" ht="33" customHeight="1" thickBot="1" x14ac:dyDescent="0.25">
      <c r="A27" s="74" t="s">
        <v>47</v>
      </c>
      <c r="B27" s="75" t="s">
        <v>79</v>
      </c>
      <c r="C27" s="76"/>
      <c r="D27" s="77" t="s">
        <v>34</v>
      </c>
      <c r="E27" s="78">
        <v>1.1506000000000001</v>
      </c>
      <c r="F27" s="79">
        <v>20590867558</v>
      </c>
    </row>
    <row r="28" spans="1:6" ht="33" customHeight="1" thickBot="1" x14ac:dyDescent="0.25">
      <c r="A28" s="74" t="s">
        <v>47</v>
      </c>
      <c r="B28" s="75" t="s">
        <v>80</v>
      </c>
      <c r="C28" s="76"/>
      <c r="D28" s="77" t="s">
        <v>35</v>
      </c>
      <c r="E28" s="78">
        <v>1.4968999999999999</v>
      </c>
      <c r="F28" s="79">
        <v>3458398657</v>
      </c>
    </row>
    <row r="29" spans="1:6" ht="33" customHeight="1" thickBot="1" x14ac:dyDescent="0.25">
      <c r="A29" s="74" t="s">
        <v>47</v>
      </c>
      <c r="B29" s="75" t="s">
        <v>23</v>
      </c>
      <c r="C29" s="76"/>
      <c r="D29" s="77" t="s">
        <v>36</v>
      </c>
      <c r="E29" s="78">
        <v>1.4397</v>
      </c>
      <c r="F29" s="79">
        <v>726040789</v>
      </c>
    </row>
    <row r="30" spans="1:6" ht="33" customHeight="1" thickBot="1" x14ac:dyDescent="0.25">
      <c r="A30" s="74" t="s">
        <v>49</v>
      </c>
      <c r="B30" s="75" t="s">
        <v>100</v>
      </c>
      <c r="C30" s="76"/>
      <c r="D30" s="77" t="s">
        <v>37</v>
      </c>
      <c r="E30" s="78">
        <v>1.0552999999999999</v>
      </c>
      <c r="F30" s="79">
        <v>426645396</v>
      </c>
    </row>
    <row r="31" spans="1:6" ht="33" customHeight="1" thickBot="1" x14ac:dyDescent="0.25">
      <c r="A31" s="74" t="s">
        <v>49</v>
      </c>
      <c r="B31" s="75" t="s">
        <v>101</v>
      </c>
      <c r="C31" s="76"/>
      <c r="D31" s="77" t="s">
        <v>38</v>
      </c>
      <c r="E31" s="78">
        <v>0.96630000000000005</v>
      </c>
      <c r="F31" s="79">
        <v>207345606</v>
      </c>
    </row>
    <row r="32" spans="1:6" s="24" customFormat="1" ht="33" customHeight="1" thickBot="1" x14ac:dyDescent="0.25">
      <c r="A32" s="74" t="s">
        <v>11</v>
      </c>
      <c r="B32" s="75" t="s">
        <v>15</v>
      </c>
      <c r="C32" s="76"/>
      <c r="D32" s="77" t="s">
        <v>39</v>
      </c>
      <c r="E32" s="78">
        <v>765.62429999999995</v>
      </c>
      <c r="F32" s="79">
        <v>2313877430</v>
      </c>
    </row>
    <row r="33" spans="1:215" ht="33" customHeight="1" thickBot="1" x14ac:dyDescent="0.25">
      <c r="A33" s="74" t="s">
        <v>50</v>
      </c>
      <c r="B33" s="75" t="s">
        <v>16</v>
      </c>
      <c r="C33" s="76"/>
      <c r="D33" s="77" t="s">
        <v>40</v>
      </c>
      <c r="E33" s="78">
        <v>1.0224</v>
      </c>
      <c r="F33" s="79">
        <v>740788617</v>
      </c>
    </row>
    <row r="34" spans="1:215" ht="33" customHeight="1" thickBot="1" x14ac:dyDescent="0.25">
      <c r="A34" s="74" t="s">
        <v>50</v>
      </c>
      <c r="B34" s="75" t="s">
        <v>17</v>
      </c>
      <c r="C34" s="76"/>
      <c r="D34" s="77" t="s">
        <v>41</v>
      </c>
      <c r="E34" s="78">
        <v>1.3265</v>
      </c>
      <c r="F34" s="79">
        <v>584099144</v>
      </c>
    </row>
    <row r="35" spans="1:215" ht="33" customHeight="1" thickBot="1" x14ac:dyDescent="0.25">
      <c r="A35" s="74" t="s">
        <v>50</v>
      </c>
      <c r="B35" s="75" t="s">
        <v>18</v>
      </c>
      <c r="C35" s="76"/>
      <c r="D35" s="77" t="s">
        <v>42</v>
      </c>
      <c r="E35" s="78">
        <v>1.3520000000000001</v>
      </c>
      <c r="F35" s="79">
        <v>1083364002</v>
      </c>
    </row>
    <row r="36" spans="1:215" ht="33" customHeight="1" thickBot="1" x14ac:dyDescent="0.25">
      <c r="A36" s="74" t="s">
        <v>51</v>
      </c>
      <c r="B36" s="75" t="s">
        <v>19</v>
      </c>
      <c r="C36" s="76"/>
      <c r="D36" s="77" t="s">
        <v>43</v>
      </c>
      <c r="E36" s="78">
        <v>1.3351999999999999</v>
      </c>
      <c r="F36" s="79">
        <v>137514537</v>
      </c>
      <c r="G36" s="25"/>
      <c r="I36" s="25"/>
      <c r="K36" s="25"/>
      <c r="M36" s="25"/>
      <c r="N36" s="26"/>
      <c r="O36" s="27"/>
      <c r="P36" s="28"/>
      <c r="Q36" s="40"/>
      <c r="R36" s="29"/>
      <c r="S36" s="29"/>
      <c r="U36" s="30"/>
      <c r="W36" s="25"/>
      <c r="Y36" s="25"/>
      <c r="AA36" s="25"/>
      <c r="AC36" s="25"/>
      <c r="AE36" s="25"/>
      <c r="AF36" s="26"/>
      <c r="AG36" s="27"/>
      <c r="AH36" s="28"/>
      <c r="AI36" s="40"/>
      <c r="AJ36" s="29"/>
      <c r="AK36" s="29"/>
      <c r="AM36" s="30"/>
      <c r="AO36" s="25"/>
      <c r="AQ36" s="25"/>
      <c r="AS36" s="25"/>
      <c r="AU36" s="25"/>
      <c r="AW36" s="25"/>
      <c r="AX36" s="26"/>
      <c r="AY36" s="27"/>
      <c r="AZ36" s="28"/>
      <c r="BA36" s="40"/>
      <c r="BB36" s="29"/>
      <c r="BC36" s="29"/>
      <c r="BE36" s="30"/>
      <c r="BG36" s="25"/>
      <c r="BI36" s="25"/>
      <c r="BK36" s="25"/>
      <c r="BM36" s="25"/>
      <c r="BO36" s="25"/>
      <c r="BP36" s="26"/>
      <c r="BQ36" s="27"/>
      <c r="BR36" s="28"/>
      <c r="BS36" s="40"/>
      <c r="BT36" s="29"/>
      <c r="BU36" s="29"/>
      <c r="BW36" s="30"/>
      <c r="BY36" s="25"/>
      <c r="CA36" s="25"/>
      <c r="CC36" s="25"/>
      <c r="CE36" s="25"/>
      <c r="CG36" s="25"/>
      <c r="CH36" s="26"/>
      <c r="CI36" s="27"/>
      <c r="CJ36" s="28"/>
      <c r="CK36" s="40"/>
      <c r="CL36" s="29"/>
      <c r="CM36" s="29"/>
      <c r="CO36" s="30"/>
      <c r="CQ36" s="25"/>
      <c r="CS36" s="25"/>
      <c r="CU36" s="25"/>
      <c r="CW36" s="25"/>
      <c r="CY36" s="25"/>
      <c r="CZ36" s="26"/>
      <c r="DA36" s="27"/>
      <c r="DB36" s="28"/>
      <c r="DC36" s="40"/>
      <c r="DD36" s="29"/>
      <c r="DE36" s="29"/>
      <c r="DG36" s="30"/>
      <c r="DI36" s="25"/>
      <c r="DK36" s="25"/>
      <c r="DM36" s="25"/>
      <c r="DO36" s="25"/>
      <c r="DQ36" s="25"/>
      <c r="DR36" s="26"/>
      <c r="DS36" s="27"/>
      <c r="DT36" s="28"/>
      <c r="DU36" s="40"/>
      <c r="DV36" s="29"/>
      <c r="DW36" s="29"/>
      <c r="DY36" s="30"/>
      <c r="EA36" s="25"/>
      <c r="EC36" s="25"/>
      <c r="EE36" s="25"/>
      <c r="EG36" s="25"/>
      <c r="EI36" s="25"/>
      <c r="EJ36" s="26"/>
      <c r="EK36" s="27"/>
      <c r="EL36" s="28"/>
      <c r="EM36" s="40"/>
      <c r="EN36" s="29"/>
      <c r="EO36" s="29"/>
      <c r="EQ36" s="30"/>
      <c r="ES36" s="25"/>
      <c r="EU36" s="25"/>
      <c r="EW36" s="25"/>
      <c r="EY36" s="25"/>
      <c r="FA36" s="25"/>
      <c r="FB36" s="26"/>
      <c r="FC36" s="27"/>
      <c r="FD36" s="28"/>
      <c r="FE36" s="40"/>
      <c r="FF36" s="29"/>
      <c r="FG36" s="29"/>
      <c r="FI36" s="30"/>
      <c r="FK36" s="25"/>
      <c r="FM36" s="25"/>
      <c r="FO36" s="25"/>
      <c r="FQ36" s="25"/>
      <c r="FS36" s="25"/>
      <c r="FT36" s="26"/>
      <c r="FU36" s="27"/>
      <c r="FV36" s="28"/>
      <c r="FW36" s="40"/>
      <c r="FX36" s="29"/>
      <c r="FY36" s="29"/>
      <c r="GA36" s="30"/>
      <c r="GC36" s="25"/>
      <c r="GE36" s="25"/>
      <c r="GG36" s="25"/>
      <c r="GI36" s="25"/>
      <c r="GK36" s="25"/>
      <c r="GL36" s="26"/>
      <c r="GM36" s="27"/>
      <c r="GN36" s="28"/>
      <c r="GO36" s="40"/>
      <c r="GP36" s="29"/>
      <c r="GQ36" s="29"/>
      <c r="GS36" s="30"/>
      <c r="GU36" s="25"/>
      <c r="GW36" s="25"/>
      <c r="GY36" s="25"/>
      <c r="HA36" s="25"/>
      <c r="HC36" s="25"/>
      <c r="HD36" s="26"/>
      <c r="HE36" s="27"/>
      <c r="HF36" s="28"/>
      <c r="HG36" s="40"/>
    </row>
    <row r="37" spans="1:215" ht="33" customHeight="1" thickBot="1" x14ac:dyDescent="0.25">
      <c r="A37" s="74" t="s">
        <v>57</v>
      </c>
      <c r="B37" s="75" t="s">
        <v>20</v>
      </c>
      <c r="C37" s="76"/>
      <c r="D37" s="77" t="s">
        <v>44</v>
      </c>
      <c r="E37" s="78">
        <v>1.0042</v>
      </c>
      <c r="F37" s="79">
        <v>1207305403</v>
      </c>
    </row>
    <row r="38" spans="1:215" s="24" customFormat="1" ht="33" customHeight="1" thickBot="1" x14ac:dyDescent="0.25">
      <c r="A38" s="74" t="s">
        <v>58</v>
      </c>
      <c r="B38" s="75" t="s">
        <v>46</v>
      </c>
      <c r="C38" s="76"/>
      <c r="D38" s="77" t="s">
        <v>45</v>
      </c>
      <c r="E38" s="78">
        <v>1.0374000000000001</v>
      </c>
      <c r="F38" s="79">
        <v>2742203189</v>
      </c>
    </row>
    <row r="39" spans="1:215" s="24" customFormat="1" ht="33" customHeight="1" thickBot="1" x14ac:dyDescent="0.25">
      <c r="A39" s="74" t="s">
        <v>60</v>
      </c>
      <c r="B39" s="75" t="s">
        <v>71</v>
      </c>
      <c r="C39" s="76"/>
      <c r="D39" s="77" t="s">
        <v>53</v>
      </c>
      <c r="E39" s="78">
        <v>1.0098</v>
      </c>
      <c r="F39" s="79">
        <v>698613698</v>
      </c>
    </row>
    <row r="40" spans="1:215" s="24" customFormat="1" ht="33" customHeight="1" thickBot="1" x14ac:dyDescent="0.25">
      <c r="A40" s="74" t="s">
        <v>60</v>
      </c>
      <c r="B40" s="75" t="s">
        <v>72</v>
      </c>
      <c r="C40" s="76"/>
      <c r="D40" s="77" t="s">
        <v>54</v>
      </c>
      <c r="E40" s="78">
        <v>1.0345</v>
      </c>
      <c r="F40" s="79">
        <v>2502509876</v>
      </c>
    </row>
    <row r="41" spans="1:215" s="24" customFormat="1" ht="33" customHeight="1" thickBot="1" x14ac:dyDescent="0.25">
      <c r="A41" s="74" t="s">
        <v>60</v>
      </c>
      <c r="B41" s="75" t="s">
        <v>73</v>
      </c>
      <c r="C41" s="76"/>
      <c r="D41" s="77" t="s">
        <v>55</v>
      </c>
      <c r="E41" s="78">
        <v>1.0444</v>
      </c>
      <c r="F41" s="79">
        <v>343152927</v>
      </c>
    </row>
    <row r="42" spans="1:215" s="24" customFormat="1" ht="33" customHeight="1" thickBot="1" x14ac:dyDescent="0.25">
      <c r="A42" s="74" t="s">
        <v>51</v>
      </c>
      <c r="B42" s="75" t="s">
        <v>68</v>
      </c>
      <c r="C42" s="76"/>
      <c r="D42" s="77" t="s">
        <v>69</v>
      </c>
      <c r="E42" s="78">
        <v>1.1425000000000001</v>
      </c>
      <c r="F42" s="79">
        <v>196762178</v>
      </c>
    </row>
    <row r="43" spans="1:215" ht="33" customHeight="1" thickBot="1" x14ac:dyDescent="0.25">
      <c r="A43" s="74" t="s">
        <v>59</v>
      </c>
      <c r="B43" s="75" t="s">
        <v>61</v>
      </c>
      <c r="C43" s="76"/>
      <c r="D43" s="77" t="s">
        <v>63</v>
      </c>
      <c r="E43" s="78">
        <v>1.0170999999999999</v>
      </c>
      <c r="F43" s="79">
        <v>1024352220</v>
      </c>
    </row>
    <row r="44" spans="1:215" s="24" customFormat="1" ht="33" customHeight="1" thickBot="1" x14ac:dyDescent="0.25">
      <c r="A44" s="74" t="s">
        <v>59</v>
      </c>
      <c r="B44" s="75" t="s">
        <v>62</v>
      </c>
      <c r="C44" s="76"/>
      <c r="D44" s="77" t="s">
        <v>64</v>
      </c>
      <c r="E44" s="78">
        <v>1.0430999999999999</v>
      </c>
      <c r="F44" s="79">
        <v>2029883603</v>
      </c>
    </row>
    <row r="45" spans="1:215" s="24" customFormat="1" ht="33" customHeight="1" thickBot="1" x14ac:dyDescent="0.25">
      <c r="A45" s="74" t="s">
        <v>66</v>
      </c>
      <c r="B45" s="75" t="s">
        <v>65</v>
      </c>
      <c r="C45" s="76"/>
      <c r="D45" s="77" t="s">
        <v>67</v>
      </c>
      <c r="E45" s="78">
        <v>1.0404</v>
      </c>
      <c r="F45" s="79">
        <v>3361979135</v>
      </c>
    </row>
    <row r="46" spans="1:215" s="24" customFormat="1" ht="33" customHeight="1" thickBot="1" x14ac:dyDescent="0.25">
      <c r="A46" s="74" t="s">
        <v>75</v>
      </c>
      <c r="B46" s="75" t="s">
        <v>84</v>
      </c>
      <c r="C46" s="76"/>
      <c r="D46" s="77" t="s">
        <v>74</v>
      </c>
      <c r="E46" s="78">
        <v>0.98350000000000004</v>
      </c>
      <c r="F46" s="79">
        <v>1565781206</v>
      </c>
    </row>
    <row r="47" spans="1:215" s="24" customFormat="1" ht="33" customHeight="1" thickBot="1" x14ac:dyDescent="0.25">
      <c r="A47" s="74" t="s">
        <v>75</v>
      </c>
      <c r="B47" s="75" t="s">
        <v>85</v>
      </c>
      <c r="C47" s="76"/>
      <c r="D47" s="77" t="s">
        <v>76</v>
      </c>
      <c r="E47" s="78">
        <v>0.99050000000000005</v>
      </c>
      <c r="F47" s="79">
        <v>305836344</v>
      </c>
    </row>
    <row r="48" spans="1:215" s="31" customFormat="1" ht="33" customHeight="1" thickBot="1" x14ac:dyDescent="0.25">
      <c r="A48" s="74" t="s">
        <v>66</v>
      </c>
      <c r="B48" s="75" t="s">
        <v>78</v>
      </c>
      <c r="C48" s="76"/>
      <c r="D48" s="77" t="s">
        <v>77</v>
      </c>
      <c r="E48" s="78">
        <v>1.0270999999999999</v>
      </c>
      <c r="F48" s="79">
        <v>2670100688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</row>
    <row r="49" spans="1:22" s="31" customFormat="1" ht="33" customHeight="1" thickBot="1" x14ac:dyDescent="0.25">
      <c r="A49" s="74" t="s">
        <v>50</v>
      </c>
      <c r="B49" s="75" t="s">
        <v>82</v>
      </c>
      <c r="C49" s="76"/>
      <c r="D49" s="77" t="s">
        <v>81</v>
      </c>
      <c r="E49" s="78">
        <v>1.0209999999999999</v>
      </c>
      <c r="F49" s="79">
        <v>14537947575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31" customFormat="1" ht="33" customHeight="1" thickBot="1" x14ac:dyDescent="0.25">
      <c r="A50" s="74" t="s">
        <v>58</v>
      </c>
      <c r="B50" s="75" t="s">
        <v>87</v>
      </c>
      <c r="C50" s="76"/>
      <c r="D50" s="77" t="s">
        <v>86</v>
      </c>
      <c r="E50" s="78">
        <v>0.95899999999999996</v>
      </c>
      <c r="F50" s="79">
        <v>2653936520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31" customFormat="1" ht="33" customHeight="1" thickBot="1" x14ac:dyDescent="0.25">
      <c r="A51" s="74" t="s">
        <v>50</v>
      </c>
      <c r="B51" s="75" t="s">
        <v>90</v>
      </c>
      <c r="C51" s="76"/>
      <c r="D51" s="77" t="s">
        <v>89</v>
      </c>
      <c r="E51" s="78">
        <v>1.0429999999999999</v>
      </c>
      <c r="F51" s="79">
        <v>46923654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s="31" customFormat="1" ht="33" customHeight="1" x14ac:dyDescent="0.3">
      <c r="A52" s="64" t="s">
        <v>96</v>
      </c>
      <c r="B52" s="65" t="s">
        <v>92</v>
      </c>
      <c r="C52" s="66" t="s">
        <v>102</v>
      </c>
      <c r="D52" s="67" t="s">
        <v>91</v>
      </c>
      <c r="E52" s="68">
        <v>1.1148</v>
      </c>
      <c r="F52" s="81">
        <v>2272760039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s="31" customFormat="1" ht="33" customHeight="1" thickBot="1" x14ac:dyDescent="0.25">
      <c r="A53" s="70" t="s">
        <v>99</v>
      </c>
      <c r="B53" s="62"/>
      <c r="C53" s="62" t="s">
        <v>103</v>
      </c>
      <c r="D53" s="71" t="s">
        <v>104</v>
      </c>
      <c r="E53" s="72">
        <v>1.0764</v>
      </c>
      <c r="F53" s="7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s="31" customFormat="1" ht="33" customHeight="1" thickBot="1" x14ac:dyDescent="0.25">
      <c r="A54" s="99" t="s">
        <v>66</v>
      </c>
      <c r="B54" s="75" t="s">
        <v>155</v>
      </c>
      <c r="C54" s="76"/>
      <c r="D54" s="77" t="s">
        <v>156</v>
      </c>
      <c r="E54" s="78">
        <v>0.99680000000000002</v>
      </c>
      <c r="F54" s="79">
        <v>94435919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2" s="31" customFormat="1" ht="33" hidden="1" customHeight="1" x14ac:dyDescent="0.2">
      <c r="A55" s="82"/>
      <c r="B55" s="83"/>
      <c r="C55" s="83"/>
      <c r="D55" s="84"/>
      <c r="E55" s="85"/>
      <c r="F55" s="86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2" s="31" customFormat="1" ht="33" hidden="1" customHeight="1" x14ac:dyDescent="0.2">
      <c r="A56" s="82"/>
      <c r="B56" s="83"/>
      <c r="C56" s="83"/>
      <c r="D56" s="84"/>
      <c r="E56" s="85"/>
      <c r="F56" s="86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</row>
    <row r="57" spans="1:22" s="31" customFormat="1" ht="33" hidden="1" customHeight="1" x14ac:dyDescent="0.2">
      <c r="A57" s="82"/>
      <c r="B57" s="83"/>
      <c r="C57" s="83"/>
      <c r="D57" s="84"/>
      <c r="E57" s="85"/>
      <c r="F57" s="86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2" s="31" customFormat="1" ht="33" hidden="1" customHeight="1" x14ac:dyDescent="0.2">
      <c r="A58" s="82"/>
      <c r="B58" s="83"/>
      <c r="C58" s="83"/>
      <c r="D58" s="84"/>
      <c r="E58" s="85"/>
      <c r="F58" s="8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</row>
    <row r="59" spans="1:22" s="31" customFormat="1" ht="33" hidden="1" customHeight="1" x14ac:dyDescent="0.2">
      <c r="A59" s="82"/>
      <c r="B59" s="83"/>
      <c r="C59" s="83"/>
      <c r="D59" s="84"/>
      <c r="E59" s="85"/>
      <c r="F59" s="86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</row>
    <row r="60" spans="1:22" s="31" customFormat="1" ht="33" hidden="1" customHeight="1" x14ac:dyDescent="0.2">
      <c r="A60" s="82"/>
      <c r="B60" s="83"/>
      <c r="C60" s="83"/>
      <c r="D60" s="84"/>
      <c r="E60" s="85"/>
      <c r="F60" s="86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1:22" s="31" customFormat="1" ht="33" hidden="1" customHeight="1" x14ac:dyDescent="0.2">
      <c r="A61" s="82"/>
      <c r="B61" s="83"/>
      <c r="C61" s="83"/>
      <c r="D61" s="84"/>
      <c r="E61" s="85"/>
      <c r="F61" s="86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</row>
    <row r="62" spans="1:22" s="31" customFormat="1" ht="33" hidden="1" customHeight="1" x14ac:dyDescent="0.2">
      <c r="A62" s="82"/>
      <c r="B62" s="83"/>
      <c r="C62" s="83"/>
      <c r="D62" s="84"/>
      <c r="E62" s="85"/>
      <c r="F62" s="86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</row>
    <row r="63" spans="1:22" s="31" customFormat="1" ht="33" hidden="1" customHeight="1" x14ac:dyDescent="0.2">
      <c r="A63" s="82"/>
      <c r="B63" s="83"/>
      <c r="C63" s="83"/>
      <c r="D63" s="84"/>
      <c r="E63" s="85"/>
      <c r="F63" s="86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2" s="31" customFormat="1" ht="33" hidden="1" customHeight="1" x14ac:dyDescent="0.2">
      <c r="A64" s="82"/>
      <c r="B64" s="83"/>
      <c r="C64" s="83"/>
      <c r="D64" s="84"/>
      <c r="E64" s="85"/>
      <c r="F64" s="86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s="31" customFormat="1" ht="33" hidden="1" customHeight="1" x14ac:dyDescent="0.2">
      <c r="A65" s="82"/>
      <c r="B65" s="83"/>
      <c r="C65" s="83"/>
      <c r="D65" s="84"/>
      <c r="E65" s="85"/>
      <c r="F65" s="86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s="31" customFormat="1" ht="33" hidden="1" customHeight="1" x14ac:dyDescent="0.2">
      <c r="A66" s="82"/>
      <c r="B66" s="83"/>
      <c r="C66" s="83"/>
      <c r="D66" s="84"/>
      <c r="E66" s="85"/>
      <c r="F66" s="86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1:22" s="31" customFormat="1" ht="33" hidden="1" customHeight="1" x14ac:dyDescent="0.2">
      <c r="A67" s="82"/>
      <c r="B67" s="83"/>
      <c r="C67" s="83"/>
      <c r="D67" s="84"/>
      <c r="E67" s="85"/>
      <c r="F67" s="86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</row>
    <row r="68" spans="1:22" s="31" customFormat="1" ht="33" hidden="1" customHeight="1" x14ac:dyDescent="0.2">
      <c r="A68" s="82"/>
      <c r="B68" s="83"/>
      <c r="C68" s="83"/>
      <c r="D68" s="84"/>
      <c r="E68" s="85"/>
      <c r="F68" s="86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</row>
    <row r="69" spans="1:22" s="31" customFormat="1" ht="33" hidden="1" customHeight="1" x14ac:dyDescent="0.2">
      <c r="A69" s="82"/>
      <c r="B69" s="83"/>
      <c r="C69" s="83"/>
      <c r="D69" s="84"/>
      <c r="E69" s="85"/>
      <c r="F69" s="86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s="31" customFormat="1" ht="33" hidden="1" customHeight="1" x14ac:dyDescent="0.2">
      <c r="A70" s="82"/>
      <c r="B70" s="83"/>
      <c r="C70" s="83"/>
      <c r="D70" s="84"/>
      <c r="E70" s="85"/>
      <c r="F70" s="86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2" s="31" customFormat="1" ht="33" hidden="1" customHeight="1" x14ac:dyDescent="0.2">
      <c r="A71" s="82"/>
      <c r="B71" s="83"/>
      <c r="C71" s="83"/>
      <c r="D71" s="84"/>
      <c r="E71" s="85"/>
      <c r="F71" s="86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s="31" customFormat="1" ht="33" hidden="1" customHeight="1" x14ac:dyDescent="0.2">
      <c r="A72" s="82"/>
      <c r="B72" s="83"/>
      <c r="C72" s="83"/>
      <c r="D72" s="84"/>
      <c r="E72" s="85"/>
      <c r="F72" s="86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2" s="31" customFormat="1" ht="33" hidden="1" customHeight="1" x14ac:dyDescent="0.2">
      <c r="A73" s="82"/>
      <c r="B73" s="83"/>
      <c r="C73" s="83"/>
      <c r="D73" s="84"/>
      <c r="E73" s="85"/>
      <c r="F73" s="86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s="31" customFormat="1" ht="33" hidden="1" customHeight="1" x14ac:dyDescent="0.2">
      <c r="A74" s="82"/>
      <c r="B74" s="83"/>
      <c r="C74" s="83"/>
      <c r="D74" s="84"/>
      <c r="E74" s="85"/>
      <c r="F74" s="8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2" s="31" customFormat="1" ht="33" hidden="1" customHeight="1" x14ac:dyDescent="0.2">
      <c r="A75" s="82"/>
      <c r="B75" s="83"/>
      <c r="C75" s="83"/>
      <c r="D75" s="84"/>
      <c r="E75" s="85"/>
      <c r="F75" s="86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s="31" customFormat="1" ht="33" hidden="1" customHeight="1" x14ac:dyDescent="0.2">
      <c r="A76" s="82"/>
      <c r="B76" s="83"/>
      <c r="C76" s="83"/>
      <c r="D76" s="84"/>
      <c r="E76" s="85"/>
      <c r="F76" s="8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2" s="31" customFormat="1" ht="33" hidden="1" customHeight="1" x14ac:dyDescent="0.2">
      <c r="A77" s="82"/>
      <c r="B77" s="83"/>
      <c r="C77" s="83"/>
      <c r="D77" s="84"/>
      <c r="E77" s="85"/>
      <c r="F77" s="86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2" s="31" customFormat="1" ht="33" hidden="1" customHeight="1" x14ac:dyDescent="0.2">
      <c r="A78" s="82"/>
      <c r="B78" s="83"/>
      <c r="C78" s="83"/>
      <c r="D78" s="84"/>
      <c r="E78" s="85"/>
      <c r="F78" s="8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2" s="32" customFormat="1" ht="15" customHeight="1" x14ac:dyDescent="0.2">
      <c r="A79" s="33" t="s">
        <v>105</v>
      </c>
      <c r="B79" s="34"/>
      <c r="C79" s="34"/>
      <c r="E79" s="87"/>
      <c r="F79" s="88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2" s="3" customFormat="1" ht="21" customHeight="1" x14ac:dyDescent="0.3">
      <c r="A80" s="89" t="s">
        <v>106</v>
      </c>
      <c r="B80" s="90"/>
      <c r="C80" s="90"/>
      <c r="D80" s="91"/>
      <c r="E80" s="92"/>
      <c r="F80" s="9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2" s="3" customFormat="1" ht="17.45" customHeight="1" x14ac:dyDescent="0.3">
      <c r="A81" s="89" t="s">
        <v>107</v>
      </c>
      <c r="B81" s="94"/>
      <c r="C81" s="94"/>
      <c r="D81" s="95"/>
      <c r="E81" s="96"/>
      <c r="F81" s="97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2" s="3" customFormat="1" ht="17.45" customHeight="1" x14ac:dyDescent="0.3">
      <c r="A82" s="89" t="s">
        <v>108</v>
      </c>
      <c r="B82" s="94"/>
      <c r="C82" s="94"/>
      <c r="D82" s="95"/>
      <c r="E82" s="96"/>
      <c r="F82" s="97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2" s="3" customFormat="1" ht="17.45" customHeight="1" x14ac:dyDescent="0.3">
      <c r="A83" s="89" t="s">
        <v>109</v>
      </c>
      <c r="B83" s="94"/>
      <c r="C83" s="94"/>
      <c r="D83" s="95"/>
      <c r="E83" s="96"/>
      <c r="F83" s="97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2" s="3" customFormat="1" ht="21" customHeight="1" x14ac:dyDescent="0.2">
      <c r="A84" s="98"/>
      <c r="B84" s="94"/>
      <c r="C84" s="94"/>
      <c r="D84" s="95"/>
      <c r="E84" s="96"/>
      <c r="F84" s="97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46.9" customHeight="1" x14ac:dyDescent="0.2">
      <c r="A85" s="1" t="s">
        <v>88</v>
      </c>
      <c r="B85" s="2"/>
      <c r="C85" s="2"/>
      <c r="D85" s="1"/>
      <c r="E85" s="2"/>
      <c r="F85" s="35"/>
      <c r="G85" s="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2" x14ac:dyDescent="0.2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x14ac:dyDescent="0.2">
      <c r="A87" s="36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x14ac:dyDescent="0.2">
      <c r="A88" s="37"/>
      <c r="E88" s="36"/>
      <c r="F88" s="36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x14ac:dyDescent="0.2">
      <c r="A89" s="36"/>
      <c r="E89" s="38"/>
      <c r="F89" s="36"/>
    </row>
    <row r="90" spans="1:22" x14ac:dyDescent="0.2">
      <c r="E90" s="36"/>
      <c r="F90" s="36"/>
    </row>
    <row r="91" spans="1:22" x14ac:dyDescent="0.2">
      <c r="E91" s="36"/>
      <c r="F91" s="36"/>
    </row>
  </sheetData>
  <printOptions horizontalCentered="1"/>
  <pageMargins left="0.19685039370078741" right="0.19685039370078741" top="0.43307086614173229" bottom="0.27559055118110237" header="0.27559055118110237" footer="0.11811023622047245"/>
  <pageSetup paperSize="9" scale="43" orientation="portrait" r:id="rId1"/>
  <headerFooter alignWithMargins="0"/>
  <colBreaks count="2" manualBreakCount="2">
    <brk id="4" max="84" man="1"/>
    <brk id="5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68</vt:i4>
      </vt:variant>
      <vt:variant>
        <vt:lpstr>Pojmenované oblasti</vt:lpstr>
      </vt:variant>
      <vt:variant>
        <vt:i4>68</vt:i4>
      </vt:variant>
    </vt:vector>
  </HeadingPairs>
  <TitlesOfParts>
    <vt:vector size="136" baseType="lpstr">
      <vt:lpstr>2018_04_13</vt:lpstr>
      <vt:lpstr>2018_04_12</vt:lpstr>
      <vt:lpstr>2018_04_11</vt:lpstr>
      <vt:lpstr>2018_04_10</vt:lpstr>
      <vt:lpstr>2018_04_09</vt:lpstr>
      <vt:lpstr>2018_04_06</vt:lpstr>
      <vt:lpstr>2018_04_05</vt:lpstr>
      <vt:lpstr>2018_04_04</vt:lpstr>
      <vt:lpstr>2018_04_03</vt:lpstr>
      <vt:lpstr>2018_03_29</vt:lpstr>
      <vt:lpstr>2018_03_28</vt:lpstr>
      <vt:lpstr>2018_03_27</vt:lpstr>
      <vt:lpstr>2018_03_26</vt:lpstr>
      <vt:lpstr>2018_03_23</vt:lpstr>
      <vt:lpstr>2018_03_22</vt:lpstr>
      <vt:lpstr>2018_03_21</vt:lpstr>
      <vt:lpstr>2018_03_20</vt:lpstr>
      <vt:lpstr>2018_03_19</vt:lpstr>
      <vt:lpstr>2018_03_16</vt:lpstr>
      <vt:lpstr>2018_03_15</vt:lpstr>
      <vt:lpstr>2018_03_14</vt:lpstr>
      <vt:lpstr>2018_03_13</vt:lpstr>
      <vt:lpstr>2018_03_12</vt:lpstr>
      <vt:lpstr>2018_03_09</vt:lpstr>
      <vt:lpstr>2018_03_08</vt:lpstr>
      <vt:lpstr>2018_03_07</vt:lpstr>
      <vt:lpstr>2018_03_06</vt:lpstr>
      <vt:lpstr>2018_03_05</vt:lpstr>
      <vt:lpstr>2018_03_02</vt:lpstr>
      <vt:lpstr>2018_03_01</vt:lpstr>
      <vt:lpstr>2018_02_28</vt:lpstr>
      <vt:lpstr>2018_02_27</vt:lpstr>
      <vt:lpstr>2018_02_26</vt:lpstr>
      <vt:lpstr>2018_02_23</vt:lpstr>
      <vt:lpstr>2018_02_22</vt:lpstr>
      <vt:lpstr>2018_02_21</vt:lpstr>
      <vt:lpstr>2018_02_20</vt:lpstr>
      <vt:lpstr>2018_02_19</vt:lpstr>
      <vt:lpstr>2018_02_16</vt:lpstr>
      <vt:lpstr>2018_02_15</vt:lpstr>
      <vt:lpstr>2018_02_14</vt:lpstr>
      <vt:lpstr>2018_02_13</vt:lpstr>
      <vt:lpstr>2018_02_12</vt:lpstr>
      <vt:lpstr>2018_02_09</vt:lpstr>
      <vt:lpstr>2018_02_08</vt:lpstr>
      <vt:lpstr>2018_02_07</vt:lpstr>
      <vt:lpstr>2018_02_06</vt:lpstr>
      <vt:lpstr>2018_02_05</vt:lpstr>
      <vt:lpstr>2018_02_02</vt:lpstr>
      <vt:lpstr>2018_02_01</vt:lpstr>
      <vt:lpstr>2018_01_31</vt:lpstr>
      <vt:lpstr>2018_01_30</vt:lpstr>
      <vt:lpstr>2018_01_29</vt:lpstr>
      <vt:lpstr>2018_01_26</vt:lpstr>
      <vt:lpstr>2018_01_25</vt:lpstr>
      <vt:lpstr>2018_01_24</vt:lpstr>
      <vt:lpstr>2018_01_23</vt:lpstr>
      <vt:lpstr>2018_01_22</vt:lpstr>
      <vt:lpstr>2018_01_19</vt:lpstr>
      <vt:lpstr>2018_01_18</vt:lpstr>
      <vt:lpstr>2018_01_17</vt:lpstr>
      <vt:lpstr>2018_01_16</vt:lpstr>
      <vt:lpstr>2018_01_15</vt:lpstr>
      <vt:lpstr>2018_01_12</vt:lpstr>
      <vt:lpstr>2018_01_11</vt:lpstr>
      <vt:lpstr>2018_01_10</vt:lpstr>
      <vt:lpstr>2018_01_09</vt:lpstr>
      <vt:lpstr>2018_01_08</vt:lpstr>
      <vt:lpstr>'2018_01_08'!Oblast_tisku</vt:lpstr>
      <vt:lpstr>'2018_01_09'!Oblast_tisku</vt:lpstr>
      <vt:lpstr>'2018_01_10'!Oblast_tisku</vt:lpstr>
      <vt:lpstr>'2018_01_11'!Oblast_tisku</vt:lpstr>
      <vt:lpstr>'2018_01_12'!Oblast_tisku</vt:lpstr>
      <vt:lpstr>'2018_01_15'!Oblast_tisku</vt:lpstr>
      <vt:lpstr>'2018_01_16'!Oblast_tisku</vt:lpstr>
      <vt:lpstr>'2018_01_17'!Oblast_tisku</vt:lpstr>
      <vt:lpstr>'2018_01_18'!Oblast_tisku</vt:lpstr>
      <vt:lpstr>'2018_01_19'!Oblast_tisku</vt:lpstr>
      <vt:lpstr>'2018_01_22'!Oblast_tisku</vt:lpstr>
      <vt:lpstr>'2018_01_23'!Oblast_tisku</vt:lpstr>
      <vt:lpstr>'2018_01_24'!Oblast_tisku</vt:lpstr>
      <vt:lpstr>'2018_01_25'!Oblast_tisku</vt:lpstr>
      <vt:lpstr>'2018_01_26'!Oblast_tisku</vt:lpstr>
      <vt:lpstr>'2018_01_29'!Oblast_tisku</vt:lpstr>
      <vt:lpstr>'2018_01_30'!Oblast_tisku</vt:lpstr>
      <vt:lpstr>'2018_01_31'!Oblast_tisku</vt:lpstr>
      <vt:lpstr>'2018_02_01'!Oblast_tisku</vt:lpstr>
      <vt:lpstr>'2018_02_02'!Oblast_tisku</vt:lpstr>
      <vt:lpstr>'2018_02_05'!Oblast_tisku</vt:lpstr>
      <vt:lpstr>'2018_02_06'!Oblast_tisku</vt:lpstr>
      <vt:lpstr>'2018_02_07'!Oblast_tisku</vt:lpstr>
      <vt:lpstr>'2018_02_08'!Oblast_tisku</vt:lpstr>
      <vt:lpstr>'2018_02_09'!Oblast_tisku</vt:lpstr>
      <vt:lpstr>'2018_02_12'!Oblast_tisku</vt:lpstr>
      <vt:lpstr>'2018_02_13'!Oblast_tisku</vt:lpstr>
      <vt:lpstr>'2018_02_14'!Oblast_tisku</vt:lpstr>
      <vt:lpstr>'2018_02_15'!Oblast_tisku</vt:lpstr>
      <vt:lpstr>'2018_02_16'!Oblast_tisku</vt:lpstr>
      <vt:lpstr>'2018_02_19'!Oblast_tisku</vt:lpstr>
      <vt:lpstr>'2018_02_20'!Oblast_tisku</vt:lpstr>
      <vt:lpstr>'2018_02_21'!Oblast_tisku</vt:lpstr>
      <vt:lpstr>'2018_02_22'!Oblast_tisku</vt:lpstr>
      <vt:lpstr>'2018_02_23'!Oblast_tisku</vt:lpstr>
      <vt:lpstr>'2018_02_26'!Oblast_tisku</vt:lpstr>
      <vt:lpstr>'2018_02_27'!Oblast_tisku</vt:lpstr>
      <vt:lpstr>'2018_02_28'!Oblast_tisku</vt:lpstr>
      <vt:lpstr>'2018_03_01'!Oblast_tisku</vt:lpstr>
      <vt:lpstr>'2018_03_02'!Oblast_tisku</vt:lpstr>
      <vt:lpstr>'2018_03_05'!Oblast_tisku</vt:lpstr>
      <vt:lpstr>'2018_03_06'!Oblast_tisku</vt:lpstr>
      <vt:lpstr>'2018_03_07'!Oblast_tisku</vt:lpstr>
      <vt:lpstr>'2018_03_08'!Oblast_tisku</vt:lpstr>
      <vt:lpstr>'2018_03_09'!Oblast_tisku</vt:lpstr>
      <vt:lpstr>'2018_03_12'!Oblast_tisku</vt:lpstr>
      <vt:lpstr>'2018_03_13'!Oblast_tisku</vt:lpstr>
      <vt:lpstr>'2018_03_14'!Oblast_tisku</vt:lpstr>
      <vt:lpstr>'2018_03_15'!Oblast_tisku</vt:lpstr>
      <vt:lpstr>'2018_03_16'!Oblast_tisku</vt:lpstr>
      <vt:lpstr>'2018_03_19'!Oblast_tisku</vt:lpstr>
      <vt:lpstr>'2018_03_20'!Oblast_tisku</vt:lpstr>
      <vt:lpstr>'2018_03_21'!Oblast_tisku</vt:lpstr>
      <vt:lpstr>'2018_03_22'!Oblast_tisku</vt:lpstr>
      <vt:lpstr>'2018_03_23'!Oblast_tisku</vt:lpstr>
      <vt:lpstr>'2018_03_26'!Oblast_tisku</vt:lpstr>
      <vt:lpstr>'2018_03_27'!Oblast_tisku</vt:lpstr>
      <vt:lpstr>'2018_03_28'!Oblast_tisku</vt:lpstr>
      <vt:lpstr>'2018_03_29'!Oblast_tisku</vt:lpstr>
      <vt:lpstr>'2018_04_03'!Oblast_tisku</vt:lpstr>
      <vt:lpstr>'2018_04_04'!Oblast_tisku</vt:lpstr>
      <vt:lpstr>'2018_04_05'!Oblast_tisku</vt:lpstr>
      <vt:lpstr>'2018_04_06'!Oblast_tisku</vt:lpstr>
      <vt:lpstr>'2018_04_09'!Oblast_tisku</vt:lpstr>
      <vt:lpstr>'2018_04_10'!Oblast_tisku</vt:lpstr>
      <vt:lpstr>'2018_04_11'!Oblast_tisku</vt:lpstr>
      <vt:lpstr>'2018_04_12'!Oblast_tisku</vt:lpstr>
      <vt:lpstr>'2018_04_13'!Oblast_tisku</vt:lpstr>
    </vt:vector>
  </TitlesOfParts>
  <Company>KCP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Lipár Martin</dc:creator>
  <cp:lastModifiedBy>Bryanová Jitka</cp:lastModifiedBy>
  <cp:lastPrinted>2018-01-03T12:37:07Z</cp:lastPrinted>
  <dcterms:created xsi:type="dcterms:W3CDTF">2004-04-23T12:49:38Z</dcterms:created>
  <dcterms:modified xsi:type="dcterms:W3CDTF">2018-04-16T12:24:29Z</dcterms:modified>
</cp:coreProperties>
</file>