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drawings/drawing198.xml" ContentType="application/vnd.openxmlformats-officedocument.drawing+xml"/>
  <Override PartName="/xl/drawings/drawing199.xml" ContentType="application/vnd.openxmlformats-officedocument.drawing+xml"/>
  <Override PartName="/xl/drawings/drawing200.xml" ContentType="application/vnd.openxmlformats-officedocument.drawing+xml"/>
  <Override PartName="/xl/drawings/drawing201.xml" ContentType="application/vnd.openxmlformats-officedocument.drawing+xml"/>
  <Override PartName="/xl/drawings/drawing202.xml" ContentType="application/vnd.openxmlformats-officedocument.drawing+xml"/>
  <Override PartName="/xl/drawings/drawing203.xml" ContentType="application/vnd.openxmlformats-officedocument.drawing+xml"/>
  <Override PartName="/xl/drawings/drawing204.xml" ContentType="application/vnd.openxmlformats-officedocument.drawing+xml"/>
  <Override PartName="/xl/drawings/drawing205.xml" ContentType="application/vnd.openxmlformats-officedocument.drawing+xml"/>
  <Override PartName="/xl/drawings/drawing20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K:\FP\REP\INF_POV\CNB_IP_§88_zak_189_2004_14D_1M\Internet_EAM_CZ\CMS_1Dip_bez_propojeni\"/>
    </mc:Choice>
  </mc:AlternateContent>
  <bookViews>
    <workbookView xWindow="3090" yWindow="240" windowWidth="7680" windowHeight="9450" tabRatio="936"/>
  </bookViews>
  <sheets>
    <sheet name="2018_10_31" sheetId="898" r:id="rId1"/>
    <sheet name="2018_10_30" sheetId="897" r:id="rId2"/>
    <sheet name="2018_10_29" sheetId="896" r:id="rId3"/>
    <sheet name="2018_10_26" sheetId="895" r:id="rId4"/>
    <sheet name="2018_10_25" sheetId="894" r:id="rId5"/>
    <sheet name="2018_10_24" sheetId="893" r:id="rId6"/>
    <sheet name="2018_10_23" sheetId="892" r:id="rId7"/>
    <sheet name="2018_10_22" sheetId="891" r:id="rId8"/>
    <sheet name="2018_10_19" sheetId="890" r:id="rId9"/>
    <sheet name="2018_10_18" sheetId="889" r:id="rId10"/>
    <sheet name="2018_10_17" sheetId="888" r:id="rId11"/>
    <sheet name="2018_10_16" sheetId="887" r:id="rId12"/>
    <sheet name="2018_10_15" sheetId="886" r:id="rId13"/>
    <sheet name="2018_10_12" sheetId="885" r:id="rId14"/>
    <sheet name="2018_10_11" sheetId="884" r:id="rId15"/>
    <sheet name="2018_10_10" sheetId="883" r:id="rId16"/>
    <sheet name="2018_10_09" sheetId="882" r:id="rId17"/>
    <sheet name="2018_10_08" sheetId="881" r:id="rId18"/>
    <sheet name="2018_10_05" sheetId="880" r:id="rId19"/>
    <sheet name="2018_10_04" sheetId="879" r:id="rId20"/>
    <sheet name="2018_10_03" sheetId="878" r:id="rId21"/>
    <sheet name="2018_10_02" sheetId="877" r:id="rId22"/>
    <sheet name="2018_10_01" sheetId="876" r:id="rId23"/>
    <sheet name="2018_09_27" sheetId="875" r:id="rId24"/>
    <sheet name="2018_09_26" sheetId="874" r:id="rId25"/>
    <sheet name="2018_09_25" sheetId="873" r:id="rId26"/>
    <sheet name="2018_09_24" sheetId="872" r:id="rId27"/>
    <sheet name="2018_09_21" sheetId="871" r:id="rId28"/>
    <sheet name="2018_09_20" sheetId="870" r:id="rId29"/>
    <sheet name="2018_09_19" sheetId="869" r:id="rId30"/>
    <sheet name="2018_09_18" sheetId="868" r:id="rId31"/>
    <sheet name="2018_09_17" sheetId="867" r:id="rId32"/>
    <sheet name="2018_09_14" sheetId="866" r:id="rId33"/>
    <sheet name="2018_09_13" sheetId="865" r:id="rId34"/>
    <sheet name="2018_09_12" sheetId="864" r:id="rId35"/>
    <sheet name="2018_09_11" sheetId="863" r:id="rId36"/>
    <sheet name="2018_09_10" sheetId="862" r:id="rId37"/>
    <sheet name="2018_09_07" sheetId="861" r:id="rId38"/>
    <sheet name="2018_09_06" sheetId="860" r:id="rId39"/>
    <sheet name="2018_09_05" sheetId="859" r:id="rId40"/>
    <sheet name="2018_09_04" sheetId="858" r:id="rId41"/>
    <sheet name="2018_09_03" sheetId="857" r:id="rId42"/>
    <sheet name="2018_08_31" sheetId="856" r:id="rId43"/>
    <sheet name="2018_08_30" sheetId="855" r:id="rId44"/>
    <sheet name="2018_08_29" sheetId="854" r:id="rId45"/>
    <sheet name="2018_08_28" sheetId="853" r:id="rId46"/>
    <sheet name="2018_08_27" sheetId="852" r:id="rId47"/>
    <sheet name="2018_08_24" sheetId="851" r:id="rId48"/>
    <sheet name="2018_08_23" sheetId="850" r:id="rId49"/>
    <sheet name="2018_08_22" sheetId="849" r:id="rId50"/>
    <sheet name="2018_08_21" sheetId="848" r:id="rId51"/>
    <sheet name="2018_08_20" sheetId="847" r:id="rId52"/>
    <sheet name="2018_08_17" sheetId="846" r:id="rId53"/>
    <sheet name="2018_08_16" sheetId="845" r:id="rId54"/>
    <sheet name="2018_08_15" sheetId="844" r:id="rId55"/>
    <sheet name="2018_08_14" sheetId="843" r:id="rId56"/>
    <sheet name="2018_08_13" sheetId="842" r:id="rId57"/>
    <sheet name="2018_08_10" sheetId="841" r:id="rId58"/>
    <sheet name="2018_08_09" sheetId="840" r:id="rId59"/>
    <sheet name="2018_08_08" sheetId="839" r:id="rId60"/>
    <sheet name="2018_08_07" sheetId="838" r:id="rId61"/>
    <sheet name="2018_08_06" sheetId="837" r:id="rId62"/>
    <sheet name="2018_08_03" sheetId="836" r:id="rId63"/>
    <sheet name="2018_08_02" sheetId="835" r:id="rId64"/>
    <sheet name="2018_08_01" sheetId="834" r:id="rId65"/>
    <sheet name="2018_07_31" sheetId="833" r:id="rId66"/>
    <sheet name="2018_07_30" sheetId="832" r:id="rId67"/>
    <sheet name="2018_07_27" sheetId="831" r:id="rId68"/>
    <sheet name="2018_07_26" sheetId="830" r:id="rId69"/>
    <sheet name="2018_07_25" sheetId="829" r:id="rId70"/>
    <sheet name="2018_07_24" sheetId="828" r:id="rId71"/>
    <sheet name="2018_07_23" sheetId="827" r:id="rId72"/>
    <sheet name="2018_07_20" sheetId="826" r:id="rId73"/>
    <sheet name="2018_07_19" sheetId="825" r:id="rId74"/>
    <sheet name="2018_07_18" sheetId="824" r:id="rId75"/>
    <sheet name="2018_07_17" sheetId="823" r:id="rId76"/>
    <sheet name="2018_07_16" sheetId="822" r:id="rId77"/>
    <sheet name="2018_07_13" sheetId="821" r:id="rId78"/>
    <sheet name="2018_07_12" sheetId="820" r:id="rId79"/>
    <sheet name="2018_07_11" sheetId="819" r:id="rId80"/>
    <sheet name="2018_07_10" sheetId="818" r:id="rId81"/>
    <sheet name="2018_07_09" sheetId="817" r:id="rId82"/>
    <sheet name="2018_07_04" sheetId="816" r:id="rId83"/>
    <sheet name="2018_07_03" sheetId="815" r:id="rId84"/>
    <sheet name="2018_07_02" sheetId="814" r:id="rId85"/>
    <sheet name="2018_06_29" sheetId="813" r:id="rId86"/>
    <sheet name="2018_06_28" sheetId="812" r:id="rId87"/>
    <sheet name="2018_06_27" sheetId="811" r:id="rId88"/>
    <sheet name="2018_06_26" sheetId="810" r:id="rId89"/>
    <sheet name="2018_06_25" sheetId="809" r:id="rId90"/>
    <sheet name="2018_06_22" sheetId="808" r:id="rId91"/>
    <sheet name="2018_06_21" sheetId="807" r:id="rId92"/>
    <sheet name="2018_06_20" sheetId="806" r:id="rId93"/>
    <sheet name="2018_06_19" sheetId="805" r:id="rId94"/>
    <sheet name="2018_06_18" sheetId="804" r:id="rId95"/>
    <sheet name="2018_06_15" sheetId="803" r:id="rId96"/>
    <sheet name="2018_06_14" sheetId="802" r:id="rId97"/>
    <sheet name="2018_06_13" sheetId="801" r:id="rId98"/>
    <sheet name="2018_06_12" sheetId="800" r:id="rId99"/>
    <sheet name="2018_06_11" sheetId="799" r:id="rId100"/>
    <sheet name="2018_06_08" sheetId="798" r:id="rId101"/>
    <sheet name="2018_06_07" sheetId="797" r:id="rId102"/>
    <sheet name="2018_06_06" sheetId="796" r:id="rId103"/>
    <sheet name="2018_06_05" sheetId="795" r:id="rId104"/>
    <sheet name="2018_06_04" sheetId="794" r:id="rId105"/>
    <sheet name="2018_06_01" sheetId="793" r:id="rId106"/>
    <sheet name="2018_05_31" sheetId="792" r:id="rId107"/>
    <sheet name="2018_05_30" sheetId="791" r:id="rId108"/>
    <sheet name="2018_05_29" sheetId="790" r:id="rId109"/>
    <sheet name="2018_05_28" sheetId="789" r:id="rId110"/>
    <sheet name="2018_05_25" sheetId="788" r:id="rId111"/>
    <sheet name="2018_05_24" sheetId="787" r:id="rId112"/>
    <sheet name="2018_05_23" sheetId="786" r:id="rId113"/>
    <sheet name="2018_05_22" sheetId="785" r:id="rId114"/>
    <sheet name="2018_05_21" sheetId="783" r:id="rId115"/>
    <sheet name="2018_05_18" sheetId="782" r:id="rId116"/>
    <sheet name="2018_05_17" sheetId="781" r:id="rId117"/>
    <sheet name="2018_05_16" sheetId="780" r:id="rId118"/>
    <sheet name="2018_05_15" sheetId="779" r:id="rId119"/>
    <sheet name="2018_05_14" sheetId="778" r:id="rId120"/>
    <sheet name="2018_05_11" sheetId="777" r:id="rId121"/>
    <sheet name="2018_05_10" sheetId="776" r:id="rId122"/>
    <sheet name="2018_05_09" sheetId="775" r:id="rId123"/>
    <sheet name="2018_05_07" sheetId="774" r:id="rId124"/>
    <sheet name="2018_05_04" sheetId="773" r:id="rId125"/>
    <sheet name="2018_05_03" sheetId="772" r:id="rId126"/>
    <sheet name="2018_05_02" sheetId="771" r:id="rId127"/>
    <sheet name="2018_04_30" sheetId="770" r:id="rId128"/>
    <sheet name="2018_04_27" sheetId="769" r:id="rId129"/>
    <sheet name="2018_04_26" sheetId="768" r:id="rId130"/>
    <sheet name="2018_04_25" sheetId="767" r:id="rId131"/>
    <sheet name="2018_04_24" sheetId="766" r:id="rId132"/>
    <sheet name="2018_04_23" sheetId="765" r:id="rId133"/>
    <sheet name="2018_04_20" sheetId="764" r:id="rId134"/>
    <sheet name="2018_04_19" sheetId="763" r:id="rId135"/>
    <sheet name="2018_04_18" sheetId="762" r:id="rId136"/>
    <sheet name="2018_04_17" sheetId="761" r:id="rId137"/>
    <sheet name="2018_04_16" sheetId="760" r:id="rId138"/>
    <sheet name="2018_04_13" sheetId="759" r:id="rId139"/>
    <sheet name="2018_04_12" sheetId="758" r:id="rId140"/>
    <sheet name="2018_04_11" sheetId="757" r:id="rId141"/>
    <sheet name="2018_04_10" sheetId="756" r:id="rId142"/>
    <sheet name="2018_04_09" sheetId="755" r:id="rId143"/>
    <sheet name="2018_04_06" sheetId="754" r:id="rId144"/>
    <sheet name="2018_04_05" sheetId="753" r:id="rId145"/>
    <sheet name="2018_04_04" sheetId="752" r:id="rId146"/>
    <sheet name="2018_04_03" sheetId="751" r:id="rId147"/>
    <sheet name="2018_03_29" sheetId="750" r:id="rId148"/>
    <sheet name="2018_03_28" sheetId="749" r:id="rId149"/>
    <sheet name="2018_03_27" sheetId="748" r:id="rId150"/>
    <sheet name="2018_03_26" sheetId="747" r:id="rId151"/>
    <sheet name="2018_03_23" sheetId="746" r:id="rId152"/>
    <sheet name="2018_03_22" sheetId="745" r:id="rId153"/>
    <sheet name="2018_03_21" sheetId="744" r:id="rId154"/>
    <sheet name="2018_03_20" sheetId="743" r:id="rId155"/>
    <sheet name="2018_03_19" sheetId="742" r:id="rId156"/>
    <sheet name="2018_03_16" sheetId="741" r:id="rId157"/>
    <sheet name="2018_03_15" sheetId="740" r:id="rId158"/>
    <sheet name="2018_03_14" sheetId="739" r:id="rId159"/>
    <sheet name="2018_03_13" sheetId="738" r:id="rId160"/>
    <sheet name="2018_03_12" sheetId="737" r:id="rId161"/>
    <sheet name="2018_03_09" sheetId="736" r:id="rId162"/>
    <sheet name="2018_03_08" sheetId="735" r:id="rId163"/>
    <sheet name="2018_03_07" sheetId="734" r:id="rId164"/>
    <sheet name="2018_03_06" sheetId="733" r:id="rId165"/>
    <sheet name="2018_03_05" sheetId="732" r:id="rId166"/>
    <sheet name="2018_03_02" sheetId="731" r:id="rId167"/>
    <sheet name="2018_03_01" sheetId="730" r:id="rId168"/>
    <sheet name="2018_02_28" sheetId="729" r:id="rId169"/>
    <sheet name="2018_02_27" sheetId="728" r:id="rId170"/>
    <sheet name="2018_02_26" sheetId="727" r:id="rId171"/>
    <sheet name="2018_02_23" sheetId="726" r:id="rId172"/>
    <sheet name="2018_02_22" sheetId="725" r:id="rId173"/>
    <sheet name="2018_02_21" sheetId="724" r:id="rId174"/>
    <sheet name="2018_02_20" sheetId="723" r:id="rId175"/>
    <sheet name="2018_02_19" sheetId="722" r:id="rId176"/>
    <sheet name="2018_02_16" sheetId="721" r:id="rId177"/>
    <sheet name="2018_02_15" sheetId="720" r:id="rId178"/>
    <sheet name="2018_02_14" sheetId="719" r:id="rId179"/>
    <sheet name="2018_02_13" sheetId="718" r:id="rId180"/>
    <sheet name="2018_02_12" sheetId="717" r:id="rId181"/>
    <sheet name="2018_02_09" sheetId="716" r:id="rId182"/>
    <sheet name="2018_02_08" sheetId="715" r:id="rId183"/>
    <sheet name="2018_02_07" sheetId="714" r:id="rId184"/>
    <sheet name="2018_02_06" sheetId="713" r:id="rId185"/>
    <sheet name="2018_02_05" sheetId="712" r:id="rId186"/>
    <sheet name="2018_02_02" sheetId="711" r:id="rId187"/>
    <sheet name="2018_02_01" sheetId="710" r:id="rId188"/>
    <sheet name="2018_01_31" sheetId="709" r:id="rId189"/>
    <sheet name="2018_01_30" sheetId="708" r:id="rId190"/>
    <sheet name="2018_01_29" sheetId="707" r:id="rId191"/>
    <sheet name="2018_01_26" sheetId="706" r:id="rId192"/>
    <sheet name="2018_01_25" sheetId="705" r:id="rId193"/>
    <sheet name="2018_01_24" sheetId="704" r:id="rId194"/>
    <sheet name="2018_01_23" sheetId="703" r:id="rId195"/>
    <sheet name="2018_01_22" sheetId="702" r:id="rId196"/>
    <sheet name="2018_01_19" sheetId="701" r:id="rId197"/>
    <sheet name="2018_01_18" sheetId="700" r:id="rId198"/>
    <sheet name="2018_01_17" sheetId="699" r:id="rId199"/>
    <sheet name="2018_01_16" sheetId="698" r:id="rId200"/>
    <sheet name="2018_01_15" sheetId="697" r:id="rId201"/>
    <sheet name="2018_01_12" sheetId="696" r:id="rId202"/>
    <sheet name="2018_01_11" sheetId="695" r:id="rId203"/>
    <sheet name="2018_01_10" sheetId="694" r:id="rId204"/>
    <sheet name="2018_01_09" sheetId="693" r:id="rId205"/>
    <sheet name="2018_01_08" sheetId="692" r:id="rId206"/>
  </sheets>
  <definedNames>
    <definedName name="i_01_001_001" localSheetId="205">#REF!</definedName>
    <definedName name="i_01_001_001" localSheetId="204">#REF!</definedName>
    <definedName name="i_01_001_001" localSheetId="203">#REF!</definedName>
    <definedName name="i_01_001_001" localSheetId="196">#REF!</definedName>
    <definedName name="i_01_001_001" localSheetId="195">#REF!</definedName>
    <definedName name="i_01_001_001" localSheetId="194">#REF!</definedName>
    <definedName name="i_01_001_001" localSheetId="191">#REF!</definedName>
    <definedName name="i_01_001_001" localSheetId="190">#REF!</definedName>
    <definedName name="i_01_001_001" localSheetId="188">#REF!</definedName>
    <definedName name="i_01_001_001" localSheetId="187">#REF!</definedName>
    <definedName name="i_01_001_001" localSheetId="186">#REF!</definedName>
    <definedName name="i_01_001_001" localSheetId="184">#REF!</definedName>
    <definedName name="i_01_001_001" localSheetId="183">#REF!</definedName>
    <definedName name="i_01_001_001" localSheetId="182">#REF!</definedName>
    <definedName name="i_01_001_001" localSheetId="181">#REF!</definedName>
    <definedName name="i_01_001_001" localSheetId="176">#REF!</definedName>
    <definedName name="i_01_001_001" localSheetId="174">#REF!</definedName>
    <definedName name="i_01_001_001" localSheetId="172">#REF!</definedName>
    <definedName name="i_01_001_001" localSheetId="169">#REF!</definedName>
    <definedName name="i_01_001_001" localSheetId="165">#REF!</definedName>
    <definedName name="i_01_001_001" localSheetId="162">#REF!</definedName>
    <definedName name="i_01_001_001" localSheetId="161">#REF!</definedName>
    <definedName name="i_01_001_001" localSheetId="160">#REF!</definedName>
    <definedName name="i_01_001_001" localSheetId="155">#REF!</definedName>
    <definedName name="i_01_001_001" localSheetId="151">#REF!</definedName>
    <definedName name="i_01_001_001" localSheetId="150">#REF!</definedName>
    <definedName name="i_01_001_001" localSheetId="149">#REF!</definedName>
    <definedName name="i_01_001_001" localSheetId="145">#REF!</definedName>
    <definedName name="i_01_001_001" localSheetId="142">#REF!</definedName>
    <definedName name="i_01_001_001" localSheetId="139">#REF!</definedName>
    <definedName name="i_01_001_001" localSheetId="138">#REF!</definedName>
    <definedName name="i_01_001_001" localSheetId="136">#REF!</definedName>
    <definedName name="i_01_001_001" localSheetId="134">#REF!</definedName>
    <definedName name="i_01_001_001" localSheetId="132">#REF!</definedName>
    <definedName name="i_01_001_001" localSheetId="131">#REF!</definedName>
    <definedName name="i_01_001_001" localSheetId="129">#REF!</definedName>
    <definedName name="i_01_001_001" localSheetId="127">#REF!</definedName>
    <definedName name="i_01_001_001" localSheetId="125">#REF!</definedName>
    <definedName name="i_01_001_001" localSheetId="124">#REF!</definedName>
    <definedName name="i_01_001_001" localSheetId="121">#REF!</definedName>
    <definedName name="i_01_001_001" localSheetId="120">#REF!</definedName>
    <definedName name="i_01_001_001" localSheetId="118">#REF!</definedName>
    <definedName name="i_01_001_001" localSheetId="116">#REF!</definedName>
    <definedName name="i_01_001_001" localSheetId="115">#REF!</definedName>
    <definedName name="i_01_001_001" localSheetId="113">#REF!</definedName>
    <definedName name="i_01_001_001" localSheetId="110">#REF!</definedName>
    <definedName name="i_01_001_001" localSheetId="109">#REF!</definedName>
    <definedName name="i_01_001_001" localSheetId="107">#REF!</definedName>
    <definedName name="i_01_001_001" localSheetId="105">#REF!</definedName>
    <definedName name="i_01_001_001" localSheetId="103">#REF!</definedName>
    <definedName name="i_01_001_001" localSheetId="100">#REF!</definedName>
    <definedName name="i_01_001_001" localSheetId="98">#REF!</definedName>
    <definedName name="i_01_001_001" localSheetId="96">#REF!</definedName>
    <definedName name="i_01_001_001" localSheetId="95">#REF!</definedName>
    <definedName name="i_01_001_001" localSheetId="87">#REF!</definedName>
    <definedName name="i_01_001_001" localSheetId="86">#REF!</definedName>
    <definedName name="i_01_001_001" localSheetId="85">#REF!</definedName>
    <definedName name="i_01_001_001" localSheetId="84">#REF!</definedName>
    <definedName name="i_01_001_001" localSheetId="83">#REF!</definedName>
    <definedName name="i_01_001_001" localSheetId="82">#REF!</definedName>
    <definedName name="i_01_001_001" localSheetId="79">#REF!</definedName>
    <definedName name="i_01_001_001" localSheetId="78">#REF!</definedName>
    <definedName name="i_01_001_001" localSheetId="75">#REF!</definedName>
    <definedName name="i_01_001_001" localSheetId="73">#REF!</definedName>
    <definedName name="i_01_001_001" localSheetId="72">#REF!</definedName>
    <definedName name="i_01_001_001" localSheetId="70">#REF!</definedName>
    <definedName name="i_01_001_001" localSheetId="69">#REF!</definedName>
    <definedName name="i_01_001_001" localSheetId="67">#REF!</definedName>
    <definedName name="i_01_001_001" localSheetId="66">#REF!</definedName>
    <definedName name="i_01_001_001" localSheetId="64">#REF!</definedName>
    <definedName name="i_01_001_001" localSheetId="63">#REF!</definedName>
    <definedName name="i_01_001_001" localSheetId="61">#REF!</definedName>
    <definedName name="i_01_001_001" localSheetId="60">#REF!</definedName>
    <definedName name="i_01_001_001" localSheetId="59">#REF!</definedName>
    <definedName name="i_01_001_001" localSheetId="54">#REF!</definedName>
    <definedName name="i_01_001_001" localSheetId="53">#REF!</definedName>
    <definedName name="i_01_001_001" localSheetId="40">#REF!</definedName>
    <definedName name="i_01_001_001" localSheetId="39">#REF!</definedName>
    <definedName name="i_01_001_001" localSheetId="37">#REF!</definedName>
    <definedName name="i_01_001_001" localSheetId="35">#REF!</definedName>
    <definedName name="i_01_001_001" localSheetId="33">#REF!</definedName>
    <definedName name="i_01_001_001" localSheetId="29">#REF!</definedName>
    <definedName name="i_01_001_001" localSheetId="28">#REF!</definedName>
    <definedName name="i_01_001_001" localSheetId="26">#REF!</definedName>
    <definedName name="i_01_001_001" localSheetId="24">#REF!</definedName>
    <definedName name="i_01_001_001" localSheetId="22">#REF!</definedName>
    <definedName name="i_01_001_001" localSheetId="20">#REF!</definedName>
    <definedName name="i_01_001_001" localSheetId="16">#REF!</definedName>
    <definedName name="i_01_001_001" localSheetId="13">#REF!</definedName>
    <definedName name="i_01_001_001" localSheetId="12">#REF!</definedName>
    <definedName name="i_01_001_001" localSheetId="8">#REF!</definedName>
    <definedName name="i_01_001_001" localSheetId="7">#REF!</definedName>
    <definedName name="i_01_001_001" localSheetId="6">#REF!</definedName>
    <definedName name="i_01_001_001" localSheetId="3">#REF!</definedName>
    <definedName name="i_01_001_001" localSheetId="2">#REF!</definedName>
    <definedName name="i_01_001_001">#REF!</definedName>
    <definedName name="i_01_002_001" localSheetId="205">#REF!</definedName>
    <definedName name="i_01_002_001" localSheetId="203">#REF!</definedName>
    <definedName name="i_01_002_001" localSheetId="196">#REF!</definedName>
    <definedName name="i_01_002_001" localSheetId="195">#REF!</definedName>
    <definedName name="i_01_002_001" localSheetId="194">#REF!</definedName>
    <definedName name="i_01_002_001" localSheetId="191">#REF!</definedName>
    <definedName name="i_01_002_001" localSheetId="190">#REF!</definedName>
    <definedName name="i_01_002_001" localSheetId="188">#REF!</definedName>
    <definedName name="i_01_002_001" localSheetId="187">#REF!</definedName>
    <definedName name="i_01_002_001" localSheetId="186">#REF!</definedName>
    <definedName name="i_01_002_001" localSheetId="184">#REF!</definedName>
    <definedName name="i_01_002_001" localSheetId="183">#REF!</definedName>
    <definedName name="i_01_002_001" localSheetId="182">#REF!</definedName>
    <definedName name="i_01_002_001" localSheetId="181">#REF!</definedName>
    <definedName name="i_01_002_001" localSheetId="176">#REF!</definedName>
    <definedName name="i_01_002_001" localSheetId="174">#REF!</definedName>
    <definedName name="i_01_002_001" localSheetId="172">#REF!</definedName>
    <definedName name="i_01_002_001" localSheetId="169">#REF!</definedName>
    <definedName name="i_01_002_001" localSheetId="165">#REF!</definedName>
    <definedName name="i_01_002_001" localSheetId="162">#REF!</definedName>
    <definedName name="i_01_002_001" localSheetId="161">#REF!</definedName>
    <definedName name="i_01_002_001" localSheetId="160">#REF!</definedName>
    <definedName name="i_01_002_001" localSheetId="155">#REF!</definedName>
    <definedName name="i_01_002_001" localSheetId="151">#REF!</definedName>
    <definedName name="i_01_002_001" localSheetId="150">#REF!</definedName>
    <definedName name="i_01_002_001" localSheetId="149">#REF!</definedName>
    <definedName name="i_01_002_001" localSheetId="145">#REF!</definedName>
    <definedName name="i_01_002_001" localSheetId="142">#REF!</definedName>
    <definedName name="i_01_002_001" localSheetId="139">#REF!</definedName>
    <definedName name="i_01_002_001" localSheetId="138">#REF!</definedName>
    <definedName name="i_01_002_001" localSheetId="136">#REF!</definedName>
    <definedName name="i_01_002_001" localSheetId="134">#REF!</definedName>
    <definedName name="i_01_002_001" localSheetId="132">#REF!</definedName>
    <definedName name="i_01_002_001" localSheetId="131">#REF!</definedName>
    <definedName name="i_01_002_001" localSheetId="129">#REF!</definedName>
    <definedName name="i_01_002_001" localSheetId="127">#REF!</definedName>
    <definedName name="i_01_002_001" localSheetId="125">#REF!</definedName>
    <definedName name="i_01_002_001" localSheetId="124">#REF!</definedName>
    <definedName name="i_01_002_001" localSheetId="121">#REF!</definedName>
    <definedName name="i_01_002_001" localSheetId="120">#REF!</definedName>
    <definedName name="i_01_002_001" localSheetId="118">#REF!</definedName>
    <definedName name="i_01_002_001" localSheetId="116">#REF!</definedName>
    <definedName name="i_01_002_001" localSheetId="115">#REF!</definedName>
    <definedName name="i_01_002_001" localSheetId="113">#REF!</definedName>
    <definedName name="i_01_002_001" localSheetId="110">#REF!</definedName>
    <definedName name="i_01_002_001" localSheetId="109">#REF!</definedName>
    <definedName name="i_01_002_001" localSheetId="107">#REF!</definedName>
    <definedName name="i_01_002_001" localSheetId="105">#REF!</definedName>
    <definedName name="i_01_002_001" localSheetId="103">#REF!</definedName>
    <definedName name="i_01_002_001" localSheetId="100">#REF!</definedName>
    <definedName name="i_01_002_001" localSheetId="98">#REF!</definedName>
    <definedName name="i_01_002_001" localSheetId="96">#REF!</definedName>
    <definedName name="i_01_002_001" localSheetId="95">#REF!</definedName>
    <definedName name="i_01_002_001" localSheetId="87">#REF!</definedName>
    <definedName name="i_01_002_001" localSheetId="86">#REF!</definedName>
    <definedName name="i_01_002_001" localSheetId="85">#REF!</definedName>
    <definedName name="i_01_002_001" localSheetId="84">#REF!</definedName>
    <definedName name="i_01_002_001" localSheetId="83">#REF!</definedName>
    <definedName name="i_01_002_001" localSheetId="82">#REF!</definedName>
    <definedName name="i_01_002_001" localSheetId="79">#REF!</definedName>
    <definedName name="i_01_002_001" localSheetId="78">#REF!</definedName>
    <definedName name="i_01_002_001" localSheetId="75">#REF!</definedName>
    <definedName name="i_01_002_001" localSheetId="73">#REF!</definedName>
    <definedName name="i_01_002_001" localSheetId="72">#REF!</definedName>
    <definedName name="i_01_002_001" localSheetId="70">#REF!</definedName>
    <definedName name="i_01_002_001" localSheetId="69">#REF!</definedName>
    <definedName name="i_01_002_001" localSheetId="67">#REF!</definedName>
    <definedName name="i_01_002_001" localSheetId="66">#REF!</definedName>
    <definedName name="i_01_002_001" localSheetId="64">#REF!</definedName>
    <definedName name="i_01_002_001" localSheetId="63">#REF!</definedName>
    <definedName name="i_01_002_001" localSheetId="61">#REF!</definedName>
    <definedName name="i_01_002_001" localSheetId="60">#REF!</definedName>
    <definedName name="i_01_002_001" localSheetId="59">#REF!</definedName>
    <definedName name="i_01_002_001" localSheetId="54">#REF!</definedName>
    <definedName name="i_01_002_001" localSheetId="53">#REF!</definedName>
    <definedName name="i_01_002_001" localSheetId="40">#REF!</definedName>
    <definedName name="i_01_002_001" localSheetId="39">#REF!</definedName>
    <definedName name="i_01_002_001" localSheetId="37">#REF!</definedName>
    <definedName name="i_01_002_001" localSheetId="35">#REF!</definedName>
    <definedName name="i_01_002_001" localSheetId="33">#REF!</definedName>
    <definedName name="i_01_002_001" localSheetId="29">#REF!</definedName>
    <definedName name="i_01_002_001" localSheetId="28">#REF!</definedName>
    <definedName name="i_01_002_001" localSheetId="26">#REF!</definedName>
    <definedName name="i_01_002_001" localSheetId="24">#REF!</definedName>
    <definedName name="i_01_002_001" localSheetId="22">#REF!</definedName>
    <definedName name="i_01_002_001" localSheetId="20">#REF!</definedName>
    <definedName name="i_01_002_001" localSheetId="16">#REF!</definedName>
    <definedName name="i_01_002_001" localSheetId="13">#REF!</definedName>
    <definedName name="i_01_002_001" localSheetId="12">#REF!</definedName>
    <definedName name="i_01_002_001" localSheetId="8">#REF!</definedName>
    <definedName name="i_01_002_001" localSheetId="7">#REF!</definedName>
    <definedName name="i_01_002_001" localSheetId="6">#REF!</definedName>
    <definedName name="i_01_002_001" localSheetId="3">#REF!</definedName>
    <definedName name="i_01_002_001" localSheetId="2">#REF!</definedName>
    <definedName name="i_01_002_001">#REF!</definedName>
    <definedName name="i_01_002_002" localSheetId="205">#REF!</definedName>
    <definedName name="i_01_002_002" localSheetId="203">#REF!</definedName>
    <definedName name="i_01_002_002" localSheetId="196">#REF!</definedName>
    <definedName name="i_01_002_002" localSheetId="195">#REF!</definedName>
    <definedName name="i_01_002_002" localSheetId="194">#REF!</definedName>
    <definedName name="i_01_002_002" localSheetId="191">#REF!</definedName>
    <definedName name="i_01_002_002" localSheetId="190">#REF!</definedName>
    <definedName name="i_01_002_002" localSheetId="188">#REF!</definedName>
    <definedName name="i_01_002_002" localSheetId="187">#REF!</definedName>
    <definedName name="i_01_002_002" localSheetId="186">#REF!</definedName>
    <definedName name="i_01_002_002" localSheetId="184">#REF!</definedName>
    <definedName name="i_01_002_002" localSheetId="183">#REF!</definedName>
    <definedName name="i_01_002_002" localSheetId="182">#REF!</definedName>
    <definedName name="i_01_002_002" localSheetId="181">#REF!</definedName>
    <definedName name="i_01_002_002" localSheetId="176">#REF!</definedName>
    <definedName name="i_01_002_002" localSheetId="174">#REF!</definedName>
    <definedName name="i_01_002_002" localSheetId="172">#REF!</definedName>
    <definedName name="i_01_002_002" localSheetId="169">#REF!</definedName>
    <definedName name="i_01_002_002" localSheetId="165">#REF!</definedName>
    <definedName name="i_01_002_002" localSheetId="162">#REF!</definedName>
    <definedName name="i_01_002_002" localSheetId="161">#REF!</definedName>
    <definedName name="i_01_002_002" localSheetId="160">#REF!</definedName>
    <definedName name="i_01_002_002" localSheetId="155">#REF!</definedName>
    <definedName name="i_01_002_002" localSheetId="151">#REF!</definedName>
    <definedName name="i_01_002_002" localSheetId="150">#REF!</definedName>
    <definedName name="i_01_002_002" localSheetId="149">#REF!</definedName>
    <definedName name="i_01_002_002" localSheetId="145">#REF!</definedName>
    <definedName name="i_01_002_002" localSheetId="142">#REF!</definedName>
    <definedName name="i_01_002_002" localSheetId="139">#REF!</definedName>
    <definedName name="i_01_002_002" localSheetId="138">#REF!</definedName>
    <definedName name="i_01_002_002" localSheetId="136">#REF!</definedName>
    <definedName name="i_01_002_002" localSheetId="134">#REF!</definedName>
    <definedName name="i_01_002_002" localSheetId="132">#REF!</definedName>
    <definedName name="i_01_002_002" localSheetId="131">#REF!</definedName>
    <definedName name="i_01_002_002" localSheetId="129">#REF!</definedName>
    <definedName name="i_01_002_002" localSheetId="127">#REF!</definedName>
    <definedName name="i_01_002_002" localSheetId="125">#REF!</definedName>
    <definedName name="i_01_002_002" localSheetId="124">#REF!</definedName>
    <definedName name="i_01_002_002" localSheetId="121">#REF!</definedName>
    <definedName name="i_01_002_002" localSheetId="120">#REF!</definedName>
    <definedName name="i_01_002_002" localSheetId="118">#REF!</definedName>
    <definedName name="i_01_002_002" localSheetId="116">#REF!</definedName>
    <definedName name="i_01_002_002" localSheetId="115">#REF!</definedName>
    <definedName name="i_01_002_002" localSheetId="113">#REF!</definedName>
    <definedName name="i_01_002_002" localSheetId="110">#REF!</definedName>
    <definedName name="i_01_002_002" localSheetId="109">#REF!</definedName>
    <definedName name="i_01_002_002" localSheetId="107">#REF!</definedName>
    <definedName name="i_01_002_002" localSheetId="105">#REF!</definedName>
    <definedName name="i_01_002_002" localSheetId="103">#REF!</definedName>
    <definedName name="i_01_002_002" localSheetId="100">#REF!</definedName>
    <definedName name="i_01_002_002" localSheetId="98">#REF!</definedName>
    <definedName name="i_01_002_002" localSheetId="96">#REF!</definedName>
    <definedName name="i_01_002_002" localSheetId="95">#REF!</definedName>
    <definedName name="i_01_002_002" localSheetId="87">#REF!</definedName>
    <definedName name="i_01_002_002" localSheetId="86">#REF!</definedName>
    <definedName name="i_01_002_002" localSheetId="85">#REF!</definedName>
    <definedName name="i_01_002_002" localSheetId="84">#REF!</definedName>
    <definedName name="i_01_002_002" localSheetId="83">#REF!</definedName>
    <definedName name="i_01_002_002" localSheetId="82">#REF!</definedName>
    <definedName name="i_01_002_002" localSheetId="79">#REF!</definedName>
    <definedName name="i_01_002_002" localSheetId="78">#REF!</definedName>
    <definedName name="i_01_002_002" localSheetId="75">#REF!</definedName>
    <definedName name="i_01_002_002" localSheetId="73">#REF!</definedName>
    <definedName name="i_01_002_002" localSheetId="72">#REF!</definedName>
    <definedName name="i_01_002_002" localSheetId="70">#REF!</definedName>
    <definedName name="i_01_002_002" localSheetId="69">#REF!</definedName>
    <definedName name="i_01_002_002" localSheetId="67">#REF!</definedName>
    <definedName name="i_01_002_002" localSheetId="66">#REF!</definedName>
    <definedName name="i_01_002_002" localSheetId="64">#REF!</definedName>
    <definedName name="i_01_002_002" localSheetId="63">#REF!</definedName>
    <definedName name="i_01_002_002" localSheetId="61">#REF!</definedName>
    <definedName name="i_01_002_002" localSheetId="60">#REF!</definedName>
    <definedName name="i_01_002_002" localSheetId="59">#REF!</definedName>
    <definedName name="i_01_002_002" localSheetId="54">#REF!</definedName>
    <definedName name="i_01_002_002" localSheetId="53">#REF!</definedName>
    <definedName name="i_01_002_002" localSheetId="40">#REF!</definedName>
    <definedName name="i_01_002_002" localSheetId="39">#REF!</definedName>
    <definedName name="i_01_002_002" localSheetId="37">#REF!</definedName>
    <definedName name="i_01_002_002" localSheetId="35">#REF!</definedName>
    <definedName name="i_01_002_002" localSheetId="33">#REF!</definedName>
    <definedName name="i_01_002_002" localSheetId="29">#REF!</definedName>
    <definedName name="i_01_002_002" localSheetId="28">#REF!</definedName>
    <definedName name="i_01_002_002" localSheetId="26">#REF!</definedName>
    <definedName name="i_01_002_002" localSheetId="24">#REF!</definedName>
    <definedName name="i_01_002_002" localSheetId="22">#REF!</definedName>
    <definedName name="i_01_002_002" localSheetId="20">#REF!</definedName>
    <definedName name="i_01_002_002" localSheetId="16">#REF!</definedName>
    <definedName name="i_01_002_002" localSheetId="13">#REF!</definedName>
    <definedName name="i_01_002_002" localSheetId="12">#REF!</definedName>
    <definedName name="i_01_002_002" localSheetId="8">#REF!</definedName>
    <definedName name="i_01_002_002" localSheetId="7">#REF!</definedName>
    <definedName name="i_01_002_002" localSheetId="6">#REF!</definedName>
    <definedName name="i_01_002_002" localSheetId="3">#REF!</definedName>
    <definedName name="i_01_002_002" localSheetId="2">#REF!</definedName>
    <definedName name="i_01_002_002">#REF!</definedName>
    <definedName name="i_01_003_001" localSheetId="113">#REF!</definedName>
    <definedName name="i_01_003_001" localSheetId="85">#REF!</definedName>
    <definedName name="i_01_003_001">#REF!</definedName>
    <definedName name="i_01_003_002" localSheetId="113">#REF!</definedName>
    <definedName name="i_01_003_002" localSheetId="85">#REF!</definedName>
    <definedName name="i_01_003_002">#REF!</definedName>
    <definedName name="i_01_003_003" localSheetId="113">#REF!</definedName>
    <definedName name="i_01_003_003" localSheetId="85">#REF!</definedName>
    <definedName name="i_01_003_003">#REF!</definedName>
    <definedName name="i_01_004_001" localSheetId="113">#REF!</definedName>
    <definedName name="i_01_004_001" localSheetId="85">#REF!</definedName>
    <definedName name="i_01_004_001">#REF!</definedName>
    <definedName name="i_01_004_002" localSheetId="113">#REF!</definedName>
    <definedName name="i_01_004_002" localSheetId="85">#REF!</definedName>
    <definedName name="i_01_004_002">#REF!</definedName>
    <definedName name="i_01_004_003" localSheetId="113">#REF!</definedName>
    <definedName name="i_01_004_003" localSheetId="85">#REF!</definedName>
    <definedName name="i_01_004_003">#REF!</definedName>
    <definedName name="i_01_005_001" localSheetId="113">#REF!</definedName>
    <definedName name="i_01_005_001" localSheetId="85">#REF!</definedName>
    <definedName name="i_01_005_001">#REF!</definedName>
    <definedName name="i_01_005_002" localSheetId="113">#REF!</definedName>
    <definedName name="i_01_005_002" localSheetId="85">#REF!</definedName>
    <definedName name="i_01_005_002">#REF!</definedName>
    <definedName name="i_01_006_001" localSheetId="113">#REF!</definedName>
    <definedName name="i_01_006_001" localSheetId="85">#REF!</definedName>
    <definedName name="i_01_006_001">#REF!</definedName>
    <definedName name="i_01_007_001" localSheetId="113">#REF!</definedName>
    <definedName name="i_01_007_001" localSheetId="85">#REF!</definedName>
    <definedName name="i_01_007_001">#REF!</definedName>
    <definedName name="i_01_008_001" localSheetId="113">#REF!</definedName>
    <definedName name="i_01_008_001" localSheetId="85">#REF!</definedName>
    <definedName name="i_01_008_001">#REF!</definedName>
    <definedName name="i_01_009_001" localSheetId="113">#REF!</definedName>
    <definedName name="i_01_009_001" localSheetId="85">#REF!</definedName>
    <definedName name="i_01_009_001">#REF!</definedName>
    <definedName name="i_01_009_002" localSheetId="113">#REF!</definedName>
    <definedName name="i_01_009_002" localSheetId="85">#REF!</definedName>
    <definedName name="i_01_009_002">#REF!</definedName>
    <definedName name="i_01_010_001" localSheetId="113">#REF!</definedName>
    <definedName name="i_01_010_001" localSheetId="85">#REF!</definedName>
    <definedName name="i_01_010_001">#REF!</definedName>
    <definedName name="i_01_010_002" localSheetId="113">#REF!</definedName>
    <definedName name="i_01_010_002" localSheetId="85">#REF!</definedName>
    <definedName name="i_01_010_002">#REF!</definedName>
    <definedName name="i_01_011_001" localSheetId="113">#REF!</definedName>
    <definedName name="i_01_011_001" localSheetId="85">#REF!</definedName>
    <definedName name="i_01_011_001">#REF!</definedName>
    <definedName name="i_01_011_002" localSheetId="113">#REF!</definedName>
    <definedName name="i_01_011_002" localSheetId="85">#REF!</definedName>
    <definedName name="i_01_011_002">#REF!</definedName>
    <definedName name="i_01_012_001" localSheetId="113">#REF!</definedName>
    <definedName name="i_01_012_001" localSheetId="85">#REF!</definedName>
    <definedName name="i_01_012_001">#REF!</definedName>
    <definedName name="i_01_012_002" localSheetId="113">#REF!</definedName>
    <definedName name="i_01_012_002" localSheetId="85">#REF!</definedName>
    <definedName name="i_01_012_002">#REF!</definedName>
    <definedName name="i_01_013_001" localSheetId="113">#REF!</definedName>
    <definedName name="i_01_013_001" localSheetId="85">#REF!</definedName>
    <definedName name="i_01_013_001">#REF!</definedName>
    <definedName name="i_01_013_002" localSheetId="113">#REF!</definedName>
    <definedName name="i_01_013_002" localSheetId="85">#REF!</definedName>
    <definedName name="i_01_013_002">#REF!</definedName>
    <definedName name="i_01_014_001" localSheetId="113">#REF!</definedName>
    <definedName name="i_01_014_001" localSheetId="85">#REF!</definedName>
    <definedName name="i_01_014_001">#REF!</definedName>
    <definedName name="i_01_014_002" localSheetId="113">#REF!</definedName>
    <definedName name="i_01_014_002" localSheetId="85">#REF!</definedName>
    <definedName name="i_01_014_002">#REF!</definedName>
    <definedName name="i_01_015_001" localSheetId="113">#REF!</definedName>
    <definedName name="i_01_015_001" localSheetId="85">#REF!</definedName>
    <definedName name="i_01_015_001">#REF!</definedName>
    <definedName name="i_01_015_002" localSheetId="113">#REF!</definedName>
    <definedName name="i_01_015_002" localSheetId="85">#REF!</definedName>
    <definedName name="i_01_015_002">#REF!</definedName>
    <definedName name="i_01_016_001" localSheetId="113">#REF!</definedName>
    <definedName name="i_01_016_001" localSheetId="85">#REF!</definedName>
    <definedName name="i_01_016_001">#REF!</definedName>
    <definedName name="i_01_016_002" localSheetId="113">#REF!</definedName>
    <definedName name="i_01_016_002" localSheetId="85">#REF!</definedName>
    <definedName name="i_01_016_002">#REF!</definedName>
    <definedName name="i_01_017_001" localSheetId="113">#REF!</definedName>
    <definedName name="i_01_017_001" localSheetId="85">#REF!</definedName>
    <definedName name="i_01_017_001">#REF!</definedName>
    <definedName name="i_01_017_002" localSheetId="113">#REF!</definedName>
    <definedName name="i_01_017_002" localSheetId="85">#REF!</definedName>
    <definedName name="i_01_017_002">#REF!</definedName>
    <definedName name="i_01_018_001" localSheetId="113">#REF!</definedName>
    <definedName name="i_01_018_001" localSheetId="85">#REF!</definedName>
    <definedName name="i_01_018_001">#REF!</definedName>
    <definedName name="i_01_018_002" localSheetId="113">#REF!</definedName>
    <definedName name="i_01_018_002" localSheetId="85">#REF!</definedName>
    <definedName name="i_01_018_002">#REF!</definedName>
    <definedName name="i_01_019_001" localSheetId="113">#REF!</definedName>
    <definedName name="i_01_019_001" localSheetId="85">#REF!</definedName>
    <definedName name="i_01_019_001">#REF!</definedName>
    <definedName name="i_01_019_002" localSheetId="113">#REF!</definedName>
    <definedName name="i_01_019_002" localSheetId="85">#REF!</definedName>
    <definedName name="i_01_019_002">#REF!</definedName>
    <definedName name="i_01_020_001" localSheetId="113">#REF!</definedName>
    <definedName name="i_01_020_001" localSheetId="85">#REF!</definedName>
    <definedName name="i_01_020_001">#REF!</definedName>
    <definedName name="i_01_020_002" localSheetId="113">#REF!</definedName>
    <definedName name="i_01_020_002" localSheetId="85">#REF!</definedName>
    <definedName name="i_01_020_002">#REF!</definedName>
    <definedName name="i_01_021_001" localSheetId="113">#REF!</definedName>
    <definedName name="i_01_021_001" localSheetId="85">#REF!</definedName>
    <definedName name="i_01_021_001">#REF!</definedName>
    <definedName name="i_01_021_002" localSheetId="113">#REF!</definedName>
    <definedName name="i_01_021_002" localSheetId="85">#REF!</definedName>
    <definedName name="i_01_021_002">#REF!</definedName>
    <definedName name="i_01_022_001" localSheetId="113">#REF!</definedName>
    <definedName name="i_01_022_001" localSheetId="85">#REF!</definedName>
    <definedName name="i_01_022_001">#REF!</definedName>
    <definedName name="i_01_022_002" localSheetId="113">#REF!</definedName>
    <definedName name="i_01_022_002" localSheetId="85">#REF!</definedName>
    <definedName name="i_01_022_002">#REF!</definedName>
    <definedName name="i_01_023_001" localSheetId="113">#REF!</definedName>
    <definedName name="i_01_023_001" localSheetId="85">#REF!</definedName>
    <definedName name="i_01_023_001">#REF!</definedName>
    <definedName name="i_01_023_002" localSheetId="113">#REF!</definedName>
    <definedName name="i_01_023_002" localSheetId="85">#REF!</definedName>
    <definedName name="i_01_023_002">#REF!</definedName>
    <definedName name="i_01_024_001" localSheetId="113">#REF!</definedName>
    <definedName name="i_01_024_001" localSheetId="85">#REF!</definedName>
    <definedName name="i_01_024_001">#REF!</definedName>
    <definedName name="i_01_024_002" localSheetId="113">#REF!</definedName>
    <definedName name="i_01_024_002" localSheetId="85">#REF!</definedName>
    <definedName name="i_01_024_002">#REF!</definedName>
    <definedName name="i_01_025_001" localSheetId="113">#REF!</definedName>
    <definedName name="i_01_025_001" localSheetId="85">#REF!</definedName>
    <definedName name="i_01_025_001">#REF!</definedName>
    <definedName name="i_01_025_002" localSheetId="113">#REF!</definedName>
    <definedName name="i_01_025_002" localSheetId="85">#REF!</definedName>
    <definedName name="i_01_025_002">#REF!</definedName>
    <definedName name="i_01_026_001" localSheetId="113">#REF!</definedName>
    <definedName name="i_01_026_001" localSheetId="85">#REF!</definedName>
    <definedName name="i_01_026_001">#REF!</definedName>
    <definedName name="i_01_026_002" localSheetId="113">#REF!</definedName>
    <definedName name="i_01_026_002" localSheetId="85">#REF!</definedName>
    <definedName name="i_01_026_002">#REF!</definedName>
    <definedName name="i_01_027_001" localSheetId="113">#REF!</definedName>
    <definedName name="i_01_027_001" localSheetId="85">#REF!</definedName>
    <definedName name="i_01_027_001">#REF!</definedName>
    <definedName name="i_01_027_002" localSheetId="113">#REF!</definedName>
    <definedName name="i_01_027_002" localSheetId="85">#REF!</definedName>
    <definedName name="i_01_027_002">#REF!</definedName>
    <definedName name="i_01_028_001" localSheetId="113">#REF!</definedName>
    <definedName name="i_01_028_001" localSheetId="85">#REF!</definedName>
    <definedName name="i_01_028_001">#REF!</definedName>
    <definedName name="i_01_028_002" localSheetId="113">#REF!</definedName>
    <definedName name="i_01_028_002" localSheetId="85">#REF!</definedName>
    <definedName name="i_01_028_002">#REF!</definedName>
    <definedName name="i_01_029_001" localSheetId="113">#REF!</definedName>
    <definedName name="i_01_029_001" localSheetId="85">#REF!</definedName>
    <definedName name="i_01_029_001">#REF!</definedName>
    <definedName name="i_01_029_002" localSheetId="113">#REF!</definedName>
    <definedName name="i_01_029_002" localSheetId="85">#REF!</definedName>
    <definedName name="i_01_029_002">#REF!</definedName>
    <definedName name="i_01_030_001" localSheetId="113">#REF!</definedName>
    <definedName name="i_01_030_001" localSheetId="85">#REF!</definedName>
    <definedName name="i_01_030_001">#REF!</definedName>
    <definedName name="i_01_030_002" localSheetId="113">#REF!</definedName>
    <definedName name="i_01_030_002" localSheetId="85">#REF!</definedName>
    <definedName name="i_01_030_002">#REF!</definedName>
    <definedName name="i_01_031_001" localSheetId="113">#REF!</definedName>
    <definedName name="i_01_031_001" localSheetId="85">#REF!</definedName>
    <definedName name="i_01_031_001">#REF!</definedName>
    <definedName name="i_01_031_002" localSheetId="113">#REF!</definedName>
    <definedName name="i_01_031_002" localSheetId="85">#REF!</definedName>
    <definedName name="i_01_031_002">#REF!</definedName>
    <definedName name="i_01_032_001" localSheetId="113">#REF!</definedName>
    <definedName name="i_01_032_001" localSheetId="85">#REF!</definedName>
    <definedName name="i_01_032_001">#REF!</definedName>
    <definedName name="i_01_032_002" localSheetId="113">#REF!</definedName>
    <definedName name="i_01_032_002" localSheetId="85">#REF!</definedName>
    <definedName name="i_01_032_002">#REF!</definedName>
    <definedName name="i_01_033_001" localSheetId="113">#REF!</definedName>
    <definedName name="i_01_033_001" localSheetId="85">#REF!</definedName>
    <definedName name="i_01_033_001">#REF!</definedName>
    <definedName name="i_01_033_002" localSheetId="113">#REF!</definedName>
    <definedName name="i_01_033_002" localSheetId="85">#REF!</definedName>
    <definedName name="i_01_033_002">#REF!</definedName>
    <definedName name="i_01_034_001" localSheetId="113">#REF!</definedName>
    <definedName name="i_01_034_001" localSheetId="85">#REF!</definedName>
    <definedName name="i_01_034_001">#REF!</definedName>
    <definedName name="i_01_034_002" localSheetId="113">#REF!</definedName>
    <definedName name="i_01_034_002" localSheetId="85">#REF!</definedName>
    <definedName name="i_01_034_002">#REF!</definedName>
    <definedName name="i_01_035_001" localSheetId="113">#REF!</definedName>
    <definedName name="i_01_035_001" localSheetId="85">#REF!</definedName>
    <definedName name="i_01_035_001">#REF!</definedName>
    <definedName name="i_01_035_002" localSheetId="113">#REF!</definedName>
    <definedName name="i_01_035_002" localSheetId="85">#REF!</definedName>
    <definedName name="i_01_035_002">#REF!</definedName>
    <definedName name="i_01_036_001" localSheetId="113">#REF!</definedName>
    <definedName name="i_01_036_001" localSheetId="85">#REF!</definedName>
    <definedName name="i_01_036_001">#REF!</definedName>
    <definedName name="i_01_036_002" localSheetId="113">#REF!</definedName>
    <definedName name="i_01_036_002" localSheetId="85">#REF!</definedName>
    <definedName name="i_01_036_002">#REF!</definedName>
    <definedName name="i_01_037_001" localSheetId="113">#REF!</definedName>
    <definedName name="i_01_037_001" localSheetId="85">#REF!</definedName>
    <definedName name="i_01_037_001">#REF!</definedName>
    <definedName name="i_01_037_002" localSheetId="113">#REF!</definedName>
    <definedName name="i_01_037_002" localSheetId="85">#REF!</definedName>
    <definedName name="i_01_037_002">#REF!</definedName>
    <definedName name="i_01_038_001" localSheetId="113">#REF!</definedName>
    <definedName name="i_01_038_001" localSheetId="85">#REF!</definedName>
    <definedName name="i_01_038_001">#REF!</definedName>
    <definedName name="i_01_038_002" localSheetId="113">#REF!</definedName>
    <definedName name="i_01_038_002" localSheetId="85">#REF!</definedName>
    <definedName name="i_01_038_002">#REF!</definedName>
    <definedName name="i_01_039_001" localSheetId="113">#REF!</definedName>
    <definedName name="i_01_039_001" localSheetId="85">#REF!</definedName>
    <definedName name="i_01_039_001">#REF!</definedName>
    <definedName name="i_01_039_002" localSheetId="113">#REF!</definedName>
    <definedName name="i_01_039_002" localSheetId="85">#REF!</definedName>
    <definedName name="i_01_039_002">#REF!</definedName>
    <definedName name="i_01_040_001" localSheetId="113">#REF!</definedName>
    <definedName name="i_01_040_001" localSheetId="85">#REF!</definedName>
    <definedName name="i_01_040_001">#REF!</definedName>
    <definedName name="i_01_040_002" localSheetId="113">#REF!</definedName>
    <definedName name="i_01_040_002" localSheetId="85">#REF!</definedName>
    <definedName name="i_01_040_002">#REF!</definedName>
    <definedName name="i_01_040_003" localSheetId="113">#REF!</definedName>
    <definedName name="i_01_040_003" localSheetId="85">#REF!</definedName>
    <definedName name="i_01_040_003">#REF!</definedName>
    <definedName name="id_DVP" localSheetId="113">#REF!</definedName>
    <definedName name="id_DVP" localSheetId="85">#REF!</definedName>
    <definedName name="id_DVP">#REF!</definedName>
    <definedName name="id_ICO" localSheetId="113">#REF!</definedName>
    <definedName name="id_ICO" localSheetId="85">#REF!</definedName>
    <definedName name="id_ICO">#REF!</definedName>
    <definedName name="_xlnm.Print_Area" localSheetId="205">'2018_01_08'!$A$1:$F$85</definedName>
    <definedName name="_xlnm.Print_Area" localSheetId="204">'2018_01_09'!$A$1:$F$85</definedName>
    <definedName name="_xlnm.Print_Area" localSheetId="203">'2018_01_10'!$A$1:$F$85</definedName>
    <definedName name="_xlnm.Print_Area" localSheetId="202">'2018_01_11'!$A$1:$F$85</definedName>
    <definedName name="_xlnm.Print_Area" localSheetId="201">'2018_01_12'!$A$1:$F$85</definedName>
    <definedName name="_xlnm.Print_Area" localSheetId="200">'2018_01_15'!$A$1:$F$85</definedName>
    <definedName name="_xlnm.Print_Area" localSheetId="199">'2018_01_16'!$A$1:$F$85</definedName>
    <definedName name="_xlnm.Print_Area" localSheetId="198">'2018_01_17'!$A$1:$F$85</definedName>
    <definedName name="_xlnm.Print_Area" localSheetId="197">'2018_01_18'!$A$1:$F$85</definedName>
    <definedName name="_xlnm.Print_Area" localSheetId="196">'2018_01_19'!$A$1:$F$85</definedName>
    <definedName name="_xlnm.Print_Area" localSheetId="195">'2018_01_22'!$A$1:$F$85</definedName>
    <definedName name="_xlnm.Print_Area" localSheetId="194">'2018_01_23'!$A$1:$F$85</definedName>
    <definedName name="_xlnm.Print_Area" localSheetId="193">'2018_01_24'!$A$1:$F$85</definedName>
    <definedName name="_xlnm.Print_Area" localSheetId="192">'2018_01_25'!$A$1:$F$85</definedName>
    <definedName name="_xlnm.Print_Area" localSheetId="191">'2018_01_26'!$A$1:$F$85</definedName>
    <definedName name="_xlnm.Print_Area" localSheetId="190">'2018_01_29'!$A$1:$F$85</definedName>
    <definedName name="_xlnm.Print_Area" localSheetId="189">'2018_01_30'!$A$1:$F$85</definedName>
    <definedName name="_xlnm.Print_Area" localSheetId="188">'2018_01_31'!$A$1:$F$85</definedName>
    <definedName name="_xlnm.Print_Area" localSheetId="187">'2018_02_01'!$A$1:$F$85</definedName>
    <definedName name="_xlnm.Print_Area" localSheetId="186">'2018_02_02'!$A$1:$F$85</definedName>
    <definedName name="_xlnm.Print_Area" localSheetId="185">'2018_02_05'!$A$1:$F$85</definedName>
    <definedName name="_xlnm.Print_Area" localSheetId="184">'2018_02_06'!$A$1:$F$85</definedName>
    <definedName name="_xlnm.Print_Area" localSheetId="183">'2018_02_07'!$A$1:$F$85</definedName>
    <definedName name="_xlnm.Print_Area" localSheetId="182">'2018_02_08'!$A$1:$F$85</definedName>
    <definedName name="_xlnm.Print_Area" localSheetId="181">'2018_02_09'!$A$1:$F$85</definedName>
    <definedName name="_xlnm.Print_Area" localSheetId="180">'2018_02_12'!$A$1:$F$85</definedName>
    <definedName name="_xlnm.Print_Area" localSheetId="179">'2018_02_13'!$A$1:$F$85</definedName>
    <definedName name="_xlnm.Print_Area" localSheetId="178">'2018_02_14'!$A$1:$F$85</definedName>
    <definedName name="_xlnm.Print_Area" localSheetId="177">'2018_02_15'!$A$1:$F$85</definedName>
    <definedName name="_xlnm.Print_Area" localSheetId="176">'2018_02_16'!$A$1:$F$85</definedName>
    <definedName name="_xlnm.Print_Area" localSheetId="175">'2018_02_19'!$A$1:$F$85</definedName>
    <definedName name="_xlnm.Print_Area" localSheetId="174">'2018_02_20'!$A$1:$F$85</definedName>
    <definedName name="_xlnm.Print_Area" localSheetId="173">'2018_02_21'!$A$1:$F$85</definedName>
    <definedName name="_xlnm.Print_Area" localSheetId="172">'2018_02_22'!$A$1:$F$85</definedName>
    <definedName name="_xlnm.Print_Area" localSheetId="171">'2018_02_23'!$A$1:$F$85</definedName>
    <definedName name="_xlnm.Print_Area" localSheetId="170">'2018_02_26'!$A$1:$F$85</definedName>
    <definedName name="_xlnm.Print_Area" localSheetId="169">'2018_02_27'!$A$1:$F$85</definedName>
    <definedName name="_xlnm.Print_Area" localSheetId="168">'2018_02_28'!$A$1:$F$85</definedName>
    <definedName name="_xlnm.Print_Area" localSheetId="167">'2018_03_01'!$A$1:$F$85</definedName>
    <definedName name="_xlnm.Print_Area" localSheetId="166">'2018_03_02'!$A$1:$F$85</definedName>
    <definedName name="_xlnm.Print_Area" localSheetId="165">'2018_03_05'!$A$1:$F$85</definedName>
    <definedName name="_xlnm.Print_Area" localSheetId="164">'2018_03_06'!$A$1:$F$85</definedName>
    <definedName name="_xlnm.Print_Area" localSheetId="163">'2018_03_07'!$A$1:$F$85</definedName>
    <definedName name="_xlnm.Print_Area" localSheetId="162">'2018_03_08'!$A$1:$F$85</definedName>
    <definedName name="_xlnm.Print_Area" localSheetId="161">'2018_03_09'!$A$1:$F$85</definedName>
    <definedName name="_xlnm.Print_Area" localSheetId="160">'2018_03_12'!$A$1:$F$85</definedName>
    <definedName name="_xlnm.Print_Area" localSheetId="159">'2018_03_13'!$A$1:$F$85</definedName>
    <definedName name="_xlnm.Print_Area" localSheetId="158">'2018_03_14'!$A$1:$F$85</definedName>
    <definedName name="_xlnm.Print_Area" localSheetId="157">'2018_03_15'!$A$1:$F$85</definedName>
    <definedName name="_xlnm.Print_Area" localSheetId="156">'2018_03_16'!$A$1:$F$85</definedName>
    <definedName name="_xlnm.Print_Area" localSheetId="155">'2018_03_19'!$A$1:$F$85</definedName>
    <definedName name="_xlnm.Print_Area" localSheetId="154">'2018_03_20'!$A$1:$F$85</definedName>
    <definedName name="_xlnm.Print_Area" localSheetId="153">'2018_03_21'!$A$1:$F$85</definedName>
    <definedName name="_xlnm.Print_Area" localSheetId="152">'2018_03_22'!$A$1:$F$85</definedName>
    <definedName name="_xlnm.Print_Area" localSheetId="151">'2018_03_23'!$A$1:$F$85</definedName>
    <definedName name="_xlnm.Print_Area" localSheetId="150">'2018_03_26'!$A$1:$F$85</definedName>
    <definedName name="_xlnm.Print_Area" localSheetId="149">'2018_03_27'!$A$1:$F$85</definedName>
    <definedName name="_xlnm.Print_Area" localSheetId="148">'2018_03_28'!$A$1:$F$85</definedName>
    <definedName name="_xlnm.Print_Area" localSheetId="147">'2018_03_29'!$A$1:$F$85</definedName>
    <definedName name="_xlnm.Print_Area" localSheetId="146">'2018_04_03'!$A$1:$F$85</definedName>
    <definedName name="_xlnm.Print_Area" localSheetId="145">'2018_04_04'!$A$1:$F$85</definedName>
    <definedName name="_xlnm.Print_Area" localSheetId="144">'2018_04_05'!$A$1:$F$85</definedName>
    <definedName name="_xlnm.Print_Area" localSheetId="143">'2018_04_06'!$A$1:$F$85</definedName>
    <definedName name="_xlnm.Print_Area" localSheetId="142">'2018_04_09'!$A$1:$F$85</definedName>
    <definedName name="_xlnm.Print_Area" localSheetId="141">'2018_04_10'!$A$1:$F$85</definedName>
    <definedName name="_xlnm.Print_Area" localSheetId="140">'2018_04_11'!$A$1:$F$85</definedName>
    <definedName name="_xlnm.Print_Area" localSheetId="139">'2018_04_12'!$A$1:$F$85</definedName>
    <definedName name="_xlnm.Print_Area" localSheetId="138">'2018_04_13'!$A$1:$F$85</definedName>
    <definedName name="_xlnm.Print_Area" localSheetId="137">'2018_04_16'!$A$1:$F$85</definedName>
    <definedName name="_xlnm.Print_Area" localSheetId="136">'2018_04_17'!$A$1:$F$85</definedName>
    <definedName name="_xlnm.Print_Area" localSheetId="135">'2018_04_18'!$A$1:$F$85</definedName>
    <definedName name="_xlnm.Print_Area" localSheetId="134">'2018_04_19'!$A$1:$F$85</definedName>
    <definedName name="_xlnm.Print_Area" localSheetId="133">'2018_04_20'!$A$1:$F$85</definedName>
    <definedName name="_xlnm.Print_Area" localSheetId="132">'2018_04_23'!$A$1:$F$85</definedName>
    <definedName name="_xlnm.Print_Area" localSheetId="131">'2018_04_24'!$A$1:$F$85</definedName>
    <definedName name="_xlnm.Print_Area" localSheetId="130">'2018_04_25'!$A$1:$F$85</definedName>
    <definedName name="_xlnm.Print_Area" localSheetId="129">'2018_04_26'!$A$1:$F$85</definedName>
    <definedName name="_xlnm.Print_Area" localSheetId="128">'2018_04_27'!$A$1:$F$85</definedName>
    <definedName name="_xlnm.Print_Area" localSheetId="127">'2018_04_30'!$A$1:$F$85</definedName>
    <definedName name="_xlnm.Print_Area" localSheetId="126">'2018_05_02'!$A$1:$F$85</definedName>
    <definedName name="_xlnm.Print_Area" localSheetId="125">'2018_05_03'!$A$1:$F$85</definedName>
    <definedName name="_xlnm.Print_Area" localSheetId="124">'2018_05_04'!$A$1:$F$85</definedName>
    <definedName name="_xlnm.Print_Area" localSheetId="123">'2018_05_07'!$A$1:$F$85</definedName>
    <definedName name="_xlnm.Print_Area" localSheetId="122">'2018_05_09'!$A$1:$F$85</definedName>
    <definedName name="_xlnm.Print_Area" localSheetId="121">'2018_05_10'!$A$1:$F$85</definedName>
    <definedName name="_xlnm.Print_Area" localSheetId="120">'2018_05_11'!$A$1:$F$85</definedName>
    <definedName name="_xlnm.Print_Area" localSheetId="119">'2018_05_14'!$A$1:$F$85</definedName>
    <definedName name="_xlnm.Print_Area" localSheetId="118">'2018_05_15'!$A$1:$F$85</definedName>
    <definedName name="_xlnm.Print_Area" localSheetId="117">'2018_05_16'!$A$1:$F$85</definedName>
    <definedName name="_xlnm.Print_Area" localSheetId="116">'2018_05_17'!$A$1:$F$85</definedName>
    <definedName name="_xlnm.Print_Area" localSheetId="115">'2018_05_18'!$A$1:$F$85</definedName>
    <definedName name="_xlnm.Print_Area" localSheetId="114">'2018_05_21'!$A$1:$F$85</definedName>
    <definedName name="_xlnm.Print_Area" localSheetId="113">'2018_05_22'!$A$1:$F$85</definedName>
    <definedName name="_xlnm.Print_Area" localSheetId="112">'2018_05_23'!$A$1:$F$85</definedName>
    <definedName name="_xlnm.Print_Area" localSheetId="111">'2018_05_24'!$A$1:$F$85</definedName>
    <definedName name="_xlnm.Print_Area" localSheetId="110">'2018_05_25'!$A$1:$F$85</definedName>
    <definedName name="_xlnm.Print_Area" localSheetId="109">'2018_05_28'!$A$1:$F$85</definedName>
    <definedName name="_xlnm.Print_Area" localSheetId="108">'2018_05_29'!$A$1:$F$85</definedName>
    <definedName name="_xlnm.Print_Area" localSheetId="107">'2018_05_30'!$A$1:$F$85</definedName>
    <definedName name="_xlnm.Print_Area" localSheetId="106">'2018_05_31'!$A$1:$F$85</definedName>
    <definedName name="_xlnm.Print_Area" localSheetId="105">'2018_06_01'!$A$1:$F$85</definedName>
    <definedName name="_xlnm.Print_Area" localSheetId="104">'2018_06_04'!$A$1:$F$85</definedName>
    <definedName name="_xlnm.Print_Area" localSheetId="103">'2018_06_05'!$A$1:$F$85</definedName>
    <definedName name="_xlnm.Print_Area" localSheetId="102">'2018_06_06'!$A$1:$F$85</definedName>
    <definedName name="_xlnm.Print_Area" localSheetId="101">'2018_06_07'!$A$1:$F$85</definedName>
    <definedName name="_xlnm.Print_Area" localSheetId="100">'2018_06_08'!$A$1:$F$85</definedName>
    <definedName name="_xlnm.Print_Area" localSheetId="99">'2018_06_11'!$A$1:$F$85</definedName>
    <definedName name="_xlnm.Print_Area" localSheetId="98">'2018_06_12'!$A$1:$F$86</definedName>
    <definedName name="_xlnm.Print_Area" localSheetId="97">'2018_06_13'!$A$1:$F$86</definedName>
    <definedName name="_xlnm.Print_Area" localSheetId="96">'2018_06_14'!$A$1:$F$86</definedName>
    <definedName name="_xlnm.Print_Area" localSheetId="95">'2018_06_15'!$A$1:$F$86</definedName>
    <definedName name="_xlnm.Print_Area" localSheetId="94">'2018_06_18'!$A$1:$F$86</definedName>
    <definedName name="_xlnm.Print_Area" localSheetId="93">'2018_06_19'!$A$1:$F$86</definedName>
    <definedName name="_xlnm.Print_Area" localSheetId="92">'2018_06_20'!$A$1:$F$86</definedName>
    <definedName name="_xlnm.Print_Area" localSheetId="91">'2018_06_21'!$A$1:$F$86</definedName>
    <definedName name="_xlnm.Print_Area" localSheetId="90">'2018_06_22'!$A$1:$F$86</definedName>
    <definedName name="_xlnm.Print_Area" localSheetId="89">'2018_06_25'!$A$1:$F$86</definedName>
    <definedName name="_xlnm.Print_Area" localSheetId="88">'2018_06_26'!$A$1:$F$86</definedName>
    <definedName name="_xlnm.Print_Area" localSheetId="87">'2018_06_27'!$A$1:$F$86</definedName>
    <definedName name="_xlnm.Print_Area" localSheetId="86">'2018_06_28'!$A$1:$F$86</definedName>
    <definedName name="_xlnm.Print_Area" localSheetId="85">'2018_06_29'!$A$1:$F$86</definedName>
    <definedName name="_xlnm.Print_Area" localSheetId="84">'2018_07_02'!$A$1:$F$86</definedName>
    <definedName name="_xlnm.Print_Area" localSheetId="83">'2018_07_03'!$A$1:$F$86</definedName>
    <definedName name="_xlnm.Print_Area" localSheetId="82">'2018_07_04'!$A$1:$F$86</definedName>
    <definedName name="_xlnm.Print_Area" localSheetId="81">'2018_07_09'!$A$1:$F$86</definedName>
    <definedName name="_xlnm.Print_Area" localSheetId="80">'2018_07_10'!$A$1:$F$86</definedName>
    <definedName name="_xlnm.Print_Area" localSheetId="79">'2018_07_11'!$A$1:$F$86</definedName>
    <definedName name="_xlnm.Print_Area" localSheetId="78">'2018_07_12'!$A$1:$F$86</definedName>
    <definedName name="_xlnm.Print_Area" localSheetId="77">'2018_07_13'!$A$1:$F$86</definedName>
    <definedName name="_xlnm.Print_Area" localSheetId="76">'2018_07_16'!$A$1:$F$86</definedName>
    <definedName name="_xlnm.Print_Area" localSheetId="75">'2018_07_17'!$A$1:$F$86</definedName>
    <definedName name="_xlnm.Print_Area" localSheetId="74">'2018_07_18'!$A$1:$F$86</definedName>
    <definedName name="_xlnm.Print_Area" localSheetId="73">'2018_07_19'!$A$1:$F$86</definedName>
    <definedName name="_xlnm.Print_Area" localSheetId="72">'2018_07_20'!$A$1:$F$86</definedName>
    <definedName name="_xlnm.Print_Area" localSheetId="71">'2018_07_23'!$A$1:$F$86</definedName>
    <definedName name="_xlnm.Print_Area" localSheetId="70">'2018_07_24'!$A$1:$F$86</definedName>
    <definedName name="_xlnm.Print_Area" localSheetId="69">'2018_07_25'!$A$1:$F$86</definedName>
    <definedName name="_xlnm.Print_Area" localSheetId="68">'2018_07_26'!$A$1:$F$86</definedName>
    <definedName name="_xlnm.Print_Area" localSheetId="67">'2018_07_27'!$A$1:$F$86</definedName>
    <definedName name="_xlnm.Print_Area" localSheetId="66">'2018_07_30'!$A$1:$F$86</definedName>
    <definedName name="_xlnm.Print_Area" localSheetId="65">'2018_07_31'!$A$1:$F$86</definedName>
    <definedName name="_xlnm.Print_Area" localSheetId="64">'2018_08_01'!$A$1:$F$86</definedName>
    <definedName name="_xlnm.Print_Area" localSheetId="63">'2018_08_02'!$A$1:$F$86</definedName>
    <definedName name="_xlnm.Print_Area" localSheetId="62">'2018_08_03'!$A$1:$F$86</definedName>
    <definedName name="_xlnm.Print_Area" localSheetId="61">'2018_08_06'!$A$1:$F$86</definedName>
    <definedName name="_xlnm.Print_Area" localSheetId="60">'2018_08_07'!$A$1:$F$86</definedName>
    <definedName name="_xlnm.Print_Area" localSheetId="59">'2018_08_08'!$A$1:$F$86</definedName>
    <definedName name="_xlnm.Print_Area" localSheetId="58">'2018_08_09'!$A$1:$F$86</definedName>
    <definedName name="_xlnm.Print_Area" localSheetId="57">'2018_08_10'!$A$1:$F$86</definedName>
    <definedName name="_xlnm.Print_Area" localSheetId="56">'2018_08_13'!$A$1:$F$86</definedName>
    <definedName name="_xlnm.Print_Area" localSheetId="55">'2018_08_14'!$A$1:$F$86</definedName>
    <definedName name="_xlnm.Print_Area" localSheetId="54">'2018_08_15'!$A$1:$F$86</definedName>
    <definedName name="_xlnm.Print_Area" localSheetId="53">'2018_08_16'!$A$1:$F$86</definedName>
    <definedName name="_xlnm.Print_Area" localSheetId="52">'2018_08_17'!$A$1:$F$86</definedName>
    <definedName name="_xlnm.Print_Area" localSheetId="51">'2018_08_20'!$A$1:$F$86</definedName>
    <definedName name="_xlnm.Print_Area" localSheetId="50">'2018_08_21'!$A$1:$F$86</definedName>
    <definedName name="_xlnm.Print_Area" localSheetId="49">'2018_08_22'!$A$1:$F$86</definedName>
    <definedName name="_xlnm.Print_Area" localSheetId="48">'2018_08_23'!$A$1:$F$86</definedName>
    <definedName name="_xlnm.Print_Area" localSheetId="47">'2018_08_24'!$A$1:$F$86</definedName>
    <definedName name="_xlnm.Print_Area" localSheetId="46">'2018_08_27'!$A$1:$F$86</definedName>
    <definedName name="_xlnm.Print_Area" localSheetId="45">'2018_08_28'!$A$1:$F$86</definedName>
    <definedName name="_xlnm.Print_Area" localSheetId="44">'2018_08_29'!$A$1:$F$86</definedName>
    <definedName name="_xlnm.Print_Area" localSheetId="43">'2018_08_30'!$A$1:$F$86</definedName>
    <definedName name="_xlnm.Print_Area" localSheetId="42">'2018_08_31'!$A$1:$F$86</definedName>
    <definedName name="_xlnm.Print_Area" localSheetId="41">'2018_09_03'!$A$1:$F$86</definedName>
    <definedName name="_xlnm.Print_Area" localSheetId="40">'2018_09_04'!$A$1:$F$86</definedName>
    <definedName name="_xlnm.Print_Area" localSheetId="39">'2018_09_05'!$A$1:$F$86</definedName>
    <definedName name="_xlnm.Print_Area" localSheetId="38">'2018_09_06'!$A$1:$F$86</definedName>
    <definedName name="_xlnm.Print_Area" localSheetId="37">'2018_09_07'!$A$1:$F$86</definedName>
    <definedName name="_xlnm.Print_Area" localSheetId="36">'2018_09_10'!$A$1:$F$86</definedName>
    <definedName name="_xlnm.Print_Area" localSheetId="35">'2018_09_11'!$A$1:$F$86</definedName>
    <definedName name="_xlnm.Print_Area" localSheetId="34">'2018_09_12'!$A$1:$F$86</definedName>
    <definedName name="_xlnm.Print_Area" localSheetId="33">'2018_09_13'!$A$1:$F$86</definedName>
    <definedName name="_xlnm.Print_Area" localSheetId="32">'2018_09_14'!$A$1:$F$86</definedName>
    <definedName name="_xlnm.Print_Area" localSheetId="31">'2018_09_17'!$A$1:$F$86</definedName>
    <definedName name="_xlnm.Print_Area" localSheetId="30">'2018_09_18'!$A$1:$F$86</definedName>
    <definedName name="_xlnm.Print_Area" localSheetId="29">'2018_09_19'!$A$1:$F$86</definedName>
    <definedName name="_xlnm.Print_Area" localSheetId="28">'2018_09_20'!$A$1:$F$86</definedName>
    <definedName name="_xlnm.Print_Area" localSheetId="27">'2018_09_21'!$A$1:$F$86</definedName>
    <definedName name="_xlnm.Print_Area" localSheetId="26">'2018_09_24'!$A$1:$F$86</definedName>
    <definedName name="_xlnm.Print_Area" localSheetId="25">'2018_09_25'!$A$1:$F$86</definedName>
    <definedName name="_xlnm.Print_Area" localSheetId="24">'2018_09_26'!$A$1:$F$86</definedName>
    <definedName name="_xlnm.Print_Area" localSheetId="23">'2018_09_27'!$A$1:$F$86</definedName>
    <definedName name="_xlnm.Print_Area" localSheetId="22">'2018_10_01'!$A$1:$F$86</definedName>
    <definedName name="_xlnm.Print_Area" localSheetId="21">'2018_10_02'!$A$1:$F$86</definedName>
    <definedName name="_xlnm.Print_Area" localSheetId="20">'2018_10_03'!$A$1:$F$86</definedName>
    <definedName name="_xlnm.Print_Area" localSheetId="19">'2018_10_04'!$A$1:$F$86</definedName>
    <definedName name="_xlnm.Print_Area" localSheetId="18">'2018_10_05'!$A$1:$F$86</definedName>
    <definedName name="_xlnm.Print_Area" localSheetId="17">'2018_10_08'!$A$1:$F$86</definedName>
    <definedName name="_xlnm.Print_Area" localSheetId="16">'2018_10_09'!$A$1:$F$86</definedName>
    <definedName name="_xlnm.Print_Area" localSheetId="15">'2018_10_10'!$A$1:$F$86</definedName>
    <definedName name="_xlnm.Print_Area" localSheetId="14">'2018_10_11'!$A$1:$F$86</definedName>
    <definedName name="_xlnm.Print_Area" localSheetId="13">'2018_10_12'!$A$1:$F$86</definedName>
    <definedName name="_xlnm.Print_Area" localSheetId="12">'2018_10_15'!$A$1:$F$86</definedName>
    <definedName name="_xlnm.Print_Area" localSheetId="11">'2018_10_16'!$A$1:$F$86</definedName>
    <definedName name="_xlnm.Print_Area" localSheetId="10">'2018_10_17'!$A$1:$F$86</definedName>
    <definedName name="_xlnm.Print_Area" localSheetId="9">'2018_10_18'!$A$1:$F$86</definedName>
    <definedName name="_xlnm.Print_Area" localSheetId="8">'2018_10_19'!$A$1:$F$86</definedName>
    <definedName name="_xlnm.Print_Area" localSheetId="7">'2018_10_22'!$A$1:$F$86</definedName>
    <definedName name="_xlnm.Print_Area" localSheetId="6">'2018_10_23'!$A$1:$F$86</definedName>
    <definedName name="_xlnm.Print_Area" localSheetId="5">'2018_10_24'!$A$1:$F$86</definedName>
    <definedName name="_xlnm.Print_Area" localSheetId="4">'2018_10_25'!$A$1:$F$86</definedName>
    <definedName name="_xlnm.Print_Area" localSheetId="3">'2018_10_26'!$A$1:$F$86</definedName>
    <definedName name="_xlnm.Print_Area" localSheetId="2">'2018_10_29'!$A$1:$F$86</definedName>
    <definedName name="_xlnm.Print_Area" localSheetId="1">'2018_10_30'!$A$1:$F$86</definedName>
    <definedName name="_xlnm.Print_Area" localSheetId="0">'2018_10_31'!$A$1:$F$86</definedName>
  </definedNames>
  <calcPr calcId="152511"/>
</workbook>
</file>

<file path=xl/calcChain.xml><?xml version="1.0" encoding="utf-8"?>
<calcChain xmlns="http://schemas.openxmlformats.org/spreadsheetml/2006/main">
  <c r="F9" i="898" l="1"/>
  <c r="F9" i="897" l="1"/>
  <c r="F9" i="896" l="1"/>
  <c r="F9" i="895" l="1"/>
  <c r="F9" i="894" l="1"/>
  <c r="F9" i="893" l="1"/>
  <c r="F9" i="892" l="1"/>
  <c r="F9" i="891" l="1"/>
  <c r="F9" i="890" l="1"/>
  <c r="F9" i="889" l="1"/>
  <c r="F9" i="888" l="1"/>
  <c r="F9" i="887" l="1"/>
  <c r="F9" i="886" l="1"/>
  <c r="F9" i="885" l="1"/>
  <c r="F9" i="884" l="1"/>
  <c r="F9" i="883" l="1"/>
  <c r="F9" i="882" l="1"/>
  <c r="F9" i="881" l="1"/>
  <c r="F9" i="880" l="1"/>
  <c r="F9" i="879" l="1"/>
  <c r="F9" i="878" l="1"/>
  <c r="F9" i="877" l="1"/>
  <c r="F9" i="876" l="1"/>
  <c r="F9" i="875" l="1"/>
  <c r="F9" i="874" l="1"/>
  <c r="F9" i="873" l="1"/>
  <c r="F9" i="872" l="1"/>
  <c r="F9" i="871" l="1"/>
  <c r="F9" i="870"/>
  <c r="F9" i="869"/>
  <c r="F9" i="868"/>
  <c r="F9" i="867"/>
  <c r="F9" i="866"/>
  <c r="F9" i="865"/>
  <c r="F9" i="864"/>
  <c r="F9" i="863"/>
  <c r="F9" i="862"/>
  <c r="F9" i="861"/>
  <c r="F9" i="860"/>
  <c r="F9" i="859"/>
  <c r="F9" i="858"/>
  <c r="F9" i="857"/>
  <c r="F9" i="856"/>
  <c r="F9" i="855"/>
  <c r="F9" i="854"/>
  <c r="F9" i="853"/>
  <c r="F9" i="852"/>
  <c r="F9" i="851"/>
  <c r="F9" i="850"/>
  <c r="F9" i="849"/>
  <c r="F9" i="848"/>
  <c r="F9" i="847"/>
  <c r="F9" i="846"/>
  <c r="F9" i="845"/>
  <c r="F9" i="844"/>
  <c r="F9" i="843"/>
  <c r="F9" i="842"/>
  <c r="F9" i="841"/>
  <c r="F9" i="840"/>
  <c r="F9" i="839"/>
  <c r="F9" i="838"/>
  <c r="F9" i="837"/>
  <c r="F9" i="836"/>
  <c r="F9" i="835"/>
  <c r="F9" i="834"/>
  <c r="F9" i="833"/>
  <c r="F9" i="832"/>
  <c r="F9" i="831"/>
  <c r="F9" i="830"/>
  <c r="F9" i="829"/>
  <c r="F9" i="828"/>
  <c r="F9" i="827"/>
  <c r="F9" i="826"/>
  <c r="F9" i="825"/>
  <c r="F9" i="824"/>
  <c r="F9" i="823"/>
  <c r="F9" i="822"/>
  <c r="F9" i="821"/>
  <c r="F9" i="820"/>
  <c r="F9" i="819"/>
  <c r="F9" i="818"/>
  <c r="F9" i="817"/>
  <c r="F9" i="816"/>
  <c r="F9" i="815"/>
  <c r="F9" i="814"/>
  <c r="F9" i="813"/>
  <c r="F9" i="812"/>
  <c r="F9" i="811"/>
  <c r="F9" i="810"/>
  <c r="F9" i="809"/>
  <c r="F9" i="808"/>
  <c r="F9" i="807"/>
  <c r="F9" i="806"/>
  <c r="F9" i="805"/>
  <c r="F9" i="804"/>
  <c r="F9" i="803"/>
  <c r="F9" i="802"/>
  <c r="F9" i="801"/>
  <c r="F9" i="800"/>
  <c r="F9" i="799"/>
  <c r="F9" i="798"/>
  <c r="F9" i="797"/>
  <c r="F9" i="796"/>
  <c r="F9" i="795"/>
  <c r="F9" i="794"/>
  <c r="F9" i="793"/>
  <c r="F9" i="792"/>
  <c r="F9" i="791"/>
  <c r="F9" i="790"/>
  <c r="F9" i="789"/>
  <c r="F9" i="788"/>
  <c r="F9" i="787"/>
  <c r="F9" i="786"/>
  <c r="F9" i="785"/>
  <c r="F9" i="783"/>
  <c r="F9" i="782"/>
  <c r="F9" i="781"/>
  <c r="F9" i="780"/>
  <c r="F9" i="779"/>
  <c r="F9" i="778"/>
  <c r="F9" i="777"/>
  <c r="F9" i="776"/>
  <c r="F9" i="775"/>
  <c r="F9" i="774"/>
  <c r="F9" i="772"/>
  <c r="F9" i="771"/>
  <c r="F9" i="770"/>
  <c r="F9" i="769"/>
  <c r="F9" i="768"/>
  <c r="F9" i="767"/>
  <c r="F9" i="766"/>
  <c r="F9" i="765"/>
  <c r="F9" i="764"/>
  <c r="F9" i="763"/>
  <c r="F9" i="762"/>
  <c r="F9" i="761"/>
  <c r="F9" i="760"/>
  <c r="F9" i="759"/>
  <c r="F9" i="758"/>
  <c r="F9" i="757"/>
  <c r="F9" i="756"/>
  <c r="F9" i="755"/>
  <c r="F9" i="754"/>
  <c r="F9" i="753"/>
  <c r="F9" i="752"/>
  <c r="F9" i="751"/>
  <c r="F9" i="750"/>
  <c r="F9" i="749"/>
  <c r="F9" i="748"/>
  <c r="F9" i="747"/>
  <c r="F9" i="746"/>
  <c r="F9" i="745"/>
  <c r="F9" i="744"/>
  <c r="F9" i="743"/>
  <c r="F9" i="742"/>
  <c r="F9" i="741"/>
  <c r="F9" i="740"/>
  <c r="F9" i="739"/>
  <c r="F9" i="738"/>
  <c r="F9" i="737"/>
  <c r="F9" i="736"/>
  <c r="F9" i="735"/>
  <c r="F9" i="734"/>
  <c r="F9" i="733"/>
  <c r="F9" i="732"/>
  <c r="F9" i="731"/>
  <c r="F9" i="730"/>
  <c r="F9" i="729"/>
  <c r="F9" i="728"/>
  <c r="F9" i="727"/>
  <c r="F9" i="726"/>
  <c r="F9" i="725"/>
  <c r="F9" i="724"/>
  <c r="F9" i="723"/>
  <c r="F9" i="722"/>
  <c r="F9" i="721"/>
  <c r="F9" i="720"/>
  <c r="F9" i="719"/>
  <c r="F9" i="718"/>
  <c r="F9" i="717"/>
  <c r="F9" i="716"/>
  <c r="F9" i="715"/>
  <c r="F9" i="714"/>
  <c r="F9" i="713"/>
  <c r="F9" i="712"/>
  <c r="F9" i="711"/>
  <c r="F9" i="710"/>
  <c r="F9" i="709"/>
  <c r="F9" i="708"/>
  <c r="F9" i="707"/>
  <c r="F9" i="706"/>
  <c r="F9" i="705"/>
  <c r="F9" i="704"/>
  <c r="F9" i="703"/>
  <c r="F9" i="702"/>
  <c r="F9" i="701"/>
  <c r="F9" i="700"/>
  <c r="F9" i="699"/>
  <c r="F9" i="698"/>
  <c r="F9" i="697"/>
  <c r="F9" i="696"/>
  <c r="F9" i="695"/>
  <c r="F9" i="694"/>
  <c r="F9" i="693"/>
  <c r="F9" i="692"/>
  <c r="F9" i="773"/>
</calcChain>
</file>

<file path=xl/sharedStrings.xml><?xml version="1.0" encoding="utf-8"?>
<sst xmlns="http://schemas.openxmlformats.org/spreadsheetml/2006/main" count="33573" uniqueCount="331">
  <si>
    <t>ISIN</t>
  </si>
  <si>
    <t>Druh fondu /</t>
  </si>
  <si>
    <t>Hodnota jednoho</t>
  </si>
  <si>
    <t xml:space="preserve">Hodnota </t>
  </si>
  <si>
    <t>typ fondu dle</t>
  </si>
  <si>
    <t>podílového listu</t>
  </si>
  <si>
    <t>AKAT ČR</t>
  </si>
  <si>
    <t>SPOROINVEST</t>
  </si>
  <si>
    <t>SPOROBOND</t>
  </si>
  <si>
    <t>TRENDBOND</t>
  </si>
  <si>
    <t>ČS korporátní dluhopisový</t>
  </si>
  <si>
    <t>standardní /                      smíšený</t>
  </si>
  <si>
    <t>FOND ŘÍZENÝCH VÝNOSŮ</t>
  </si>
  <si>
    <t>SPOROTREND</t>
  </si>
  <si>
    <t>TOP STOCKS</t>
  </si>
  <si>
    <t>Smíšený fond</t>
  </si>
  <si>
    <t>Privátní portfolio AR ALTERNATIVNÍ INVESTICE</t>
  </si>
  <si>
    <t>Privátní portfolio AR REALITY</t>
  </si>
  <si>
    <t>Privátní portfolio AR AKCIE</t>
  </si>
  <si>
    <t>Institucionální akciový FF</t>
  </si>
  <si>
    <t>LIKVIDITNÍ FOND</t>
  </si>
  <si>
    <t>AKCIOVÝ MIX FF</t>
  </si>
  <si>
    <t>GLOBAL STOCKS FF</t>
  </si>
  <si>
    <t>DYNAMICKÝ MIX FF</t>
  </si>
  <si>
    <t>CZ0008472271</t>
  </si>
  <si>
    <t>CZ0008472263</t>
  </si>
  <si>
    <t>CZ0008472297</t>
  </si>
  <si>
    <t>CZ0008472230</t>
  </si>
  <si>
    <t>CZ0008472255</t>
  </si>
  <si>
    <t>CZ0008472305</t>
  </si>
  <si>
    <t>CZ0008472289</t>
  </si>
  <si>
    <t>CZ0008472404</t>
  </si>
  <si>
    <t>CZ0008472412</t>
  </si>
  <si>
    <t>CZ0008472248</t>
  </si>
  <si>
    <t>CZ0008472321</t>
  </si>
  <si>
    <t>CZ0008472339</t>
  </si>
  <si>
    <t>CZ0008472347</t>
  </si>
  <si>
    <t>CZ0008472735</t>
  </si>
  <si>
    <t>CZ0008472750</t>
  </si>
  <si>
    <t>CZ0008473261</t>
  </si>
  <si>
    <t>CZ0008473477</t>
  </si>
  <si>
    <t>CZ0008473469</t>
  </si>
  <si>
    <t>CZ0008473451</t>
  </si>
  <si>
    <t>CZ0008473030</t>
  </si>
  <si>
    <t>CZ0008473188</t>
  </si>
  <si>
    <t>CZ0008473659</t>
  </si>
  <si>
    <t>DLUHOPISOVÝ FOND</t>
  </si>
  <si>
    <t>standardní /                               smíšený fond fondů</t>
  </si>
  <si>
    <t>standardní /                                              akciový fond fondů</t>
  </si>
  <si>
    <t>standardní /                                         fond životního cyklu</t>
  </si>
  <si>
    <t>speciální fond fondů /                                                  smíšený</t>
  </si>
  <si>
    <t>speciální fond fondů /                                                  akciový</t>
  </si>
  <si>
    <t>zákona č. 240/2013 Sb., o investičních společnostech a investičních fondech</t>
  </si>
  <si>
    <t>CZ0008474327</t>
  </si>
  <si>
    <t>CZ0008474335</t>
  </si>
  <si>
    <t>CZ0008474343</t>
  </si>
  <si>
    <t>fondového kapitálu fondu</t>
  </si>
  <si>
    <t>speciální /                                                                      fond peněžního trhu</t>
  </si>
  <si>
    <t>speciální /                                                                      dluhopisový</t>
  </si>
  <si>
    <t>speciální /                                                                      smíšený</t>
  </si>
  <si>
    <t>standardní /                      smíšený fond fondů</t>
  </si>
  <si>
    <t>MPF 10</t>
  </si>
  <si>
    <t>MPF 30</t>
  </si>
  <si>
    <t>CZ0008474558</t>
  </si>
  <si>
    <t>CZ0008474566</t>
  </si>
  <si>
    <t>IPF 10</t>
  </si>
  <si>
    <t>fond kvalifikovaných investorů / smíšený</t>
  </si>
  <si>
    <t>CZ0008474574</t>
  </si>
  <si>
    <t>Globální akciový FF</t>
  </si>
  <si>
    <t>CZ0008474541</t>
  </si>
  <si>
    <t>Denní informace fondu kolektivního investování v návaznosti na ustanovení § 239 odst. 1 písm. a)</t>
  </si>
  <si>
    <t>YOU INVEST solid</t>
  </si>
  <si>
    <t>YOU INVEST balanced</t>
  </si>
  <si>
    <t>YOU INVEST active</t>
  </si>
  <si>
    <t>CZ0008474681</t>
  </si>
  <si>
    <t>standardní /                               dluhopisový fond fondů</t>
  </si>
  <si>
    <t>CZ0008474699</t>
  </si>
  <si>
    <t>CZ0008474723</t>
  </si>
  <si>
    <t>IPF 35</t>
  </si>
  <si>
    <t>KONZERVATIVNÍ MIX FF</t>
  </si>
  <si>
    <t>VYVÁŽENÝ MIX FF</t>
  </si>
  <si>
    <t>CZ0008474814</t>
  </si>
  <si>
    <t>OPTIMUM</t>
  </si>
  <si>
    <t>High Yield dluhopisový</t>
  </si>
  <si>
    <t>Privátní portfolio konzervativní dluhopisy</t>
  </si>
  <si>
    <t>Privátní portfolio dynamické dluhopisy</t>
  </si>
  <si>
    <t>CZ0008474863</t>
  </si>
  <si>
    <t>FOND STÁTNÍCH DLUHOPISŮ</t>
  </si>
  <si>
    <r>
      <t>Erste Asset Management GmbH, pobočka Česká republika</t>
    </r>
    <r>
      <rPr>
        <sz val="8"/>
        <rFont val="Arial CE"/>
        <charset val="238"/>
      </rPr>
      <t xml:space="preserve">
Budějovická 1518/13a, Michle, 140 00  Praha 4, IČO: 041 07 128, DIČ: CZ683730793
zapsaná v obchodním rejstříku vedeném Městským soudem v Praze, oddíl A, vložka 77100
http://www.erste-am.cz</t>
    </r>
  </si>
  <si>
    <t>CZ0008474962</t>
  </si>
  <si>
    <t>FOND FIREMNÍCH VÝNOSŮ</t>
  </si>
  <si>
    <t>CZ0008475043</t>
  </si>
  <si>
    <t>STOCK SMALL CAPS</t>
  </si>
  <si>
    <t xml:space="preserve"> </t>
  </si>
  <si>
    <t>Zkrácený název podílového fondu</t>
  </si>
  <si>
    <t>Popis třídy podílových listů</t>
  </si>
  <si>
    <t>standardní /</t>
  </si>
  <si>
    <t>dluhopisový fond velmi krátkodobých investic</t>
  </si>
  <si>
    <t>dluhopisový</t>
  </si>
  <si>
    <t>akciový</t>
  </si>
  <si>
    <t>ČS fond životního cyklu 2020 FF</t>
  </si>
  <si>
    <t>ČS fond životního cyklu 2030 FF</t>
  </si>
  <si>
    <t>reinvestiční - retail</t>
  </si>
  <si>
    <r>
      <t>reinvestiční - DPM</t>
    </r>
    <r>
      <rPr>
        <b/>
        <vertAlign val="superscript"/>
        <sz val="15"/>
        <rFont val="Arial CE"/>
        <charset val="238"/>
      </rPr>
      <t>*)</t>
    </r>
  </si>
  <si>
    <t>CZ0008475209</t>
  </si>
  <si>
    <t xml:space="preserve">______________________________    </t>
  </si>
  <si>
    <r>
      <rPr>
        <b/>
        <i/>
        <vertAlign val="superscript"/>
        <sz val="16"/>
        <rFont val="Arial CE"/>
        <charset val="238"/>
      </rPr>
      <t xml:space="preserve">*) </t>
    </r>
    <r>
      <rPr>
        <b/>
        <i/>
        <sz val="14"/>
        <rFont val="Arial CE"/>
        <charset val="238"/>
      </rPr>
      <t>vlastníkem podílových listů této třídy (DPM = Discretionary Portfolio Management) se mohou stát pouze investoři, kteří mají s Českou spořitelnou, a.s., uzavřenou</t>
    </r>
  </si>
  <si>
    <t>smlouvu o obhospodařování majetku zákazníka, je-li jeho součástí investiční nástroj, na základě volné úvahy v rámci smluvního ujednání (tj. „Smlouvu o obhospodařování</t>
  </si>
  <si>
    <t>investičních nástrojů“), dále pak investiční společnost Erste Asset Management GmbH a také investiční fondy obhospodařované touto investiční společností</t>
  </si>
  <si>
    <t>nebo obhospodařované jinými investičními společnostmi z finanční skupiny Erste Group Bank AG.</t>
  </si>
  <si>
    <t>CZ0008475225</t>
  </si>
  <si>
    <t>CZ0008475217</t>
  </si>
  <si>
    <t>CZ0008475191</t>
  </si>
  <si>
    <t>CZ0008475258</t>
  </si>
  <si>
    <t>CZ0008475241</t>
  </si>
  <si>
    <t>CZ0008475183</t>
  </si>
  <si>
    <t>CZ0008475233</t>
  </si>
  <si>
    <t>ze dne 8. 1. 2018, Kč</t>
  </si>
  <si>
    <t>ze dne 9. 1. 2018, Kč</t>
  </si>
  <si>
    <t>ze dne 10. 1. 2018, Kč</t>
  </si>
  <si>
    <t>ze dne 11. 1. 2018, Kč</t>
  </si>
  <si>
    <t>ze dne 12. 1. 2018, Kč</t>
  </si>
  <si>
    <t>ze dne 15. 1. 2018, Kč</t>
  </si>
  <si>
    <t>ze dne 16. 1. 2018, Kč</t>
  </si>
  <si>
    <t>ze dne 17. 1. 2018, Kč</t>
  </si>
  <si>
    <t>ze dne 18. 1. 2018, Kč</t>
  </si>
  <si>
    <t>ze dne 19. 1. 2018, Kč</t>
  </si>
  <si>
    <t>ze dne 22. 1. 2018, Kč</t>
  </si>
  <si>
    <t>ze dne 23. 1. 2018, Kč</t>
  </si>
  <si>
    <t>ze dne 24. 1. 2018, Kč</t>
  </si>
  <si>
    <t>ze dne 25. 1. 2018, Kč</t>
  </si>
  <si>
    <t>ze dne 26. 1. 2018, Kč</t>
  </si>
  <si>
    <t>ze dne 29. 1. 2018, Kč</t>
  </si>
  <si>
    <t>ze dne 30. 1. 2018, Kč</t>
  </si>
  <si>
    <t>ze dne 31. 1. 2018, Kč</t>
  </si>
  <si>
    <t>ze dne 1. 2. 2018, Kč</t>
  </si>
  <si>
    <t>ze dne 2. 2. 2018, Kč</t>
  </si>
  <si>
    <t>ze dne 5. 2. 2018, Kč</t>
  </si>
  <si>
    <t>ze dne 6. 2. 2018, Kč</t>
  </si>
  <si>
    <t>ze dne 7. 2. 2018, Kč</t>
  </si>
  <si>
    <t>ze dne 8. 2. 2018, Kč</t>
  </si>
  <si>
    <t>ze dne 9. 2. 2018, Kč</t>
  </si>
  <si>
    <t>ze dne 12. 2. 2018, Kč</t>
  </si>
  <si>
    <t>ze dne 13. 2. 2018, Kč</t>
  </si>
  <si>
    <t>ze dne 14. 2. 2018, Kč</t>
  </si>
  <si>
    <t>ze dne 15. 2. 2018, Kč</t>
  </si>
  <si>
    <t>ze dne 16. 2. 2018, Kč</t>
  </si>
  <si>
    <t>ze dne 19. 2. 2018, Kč</t>
  </si>
  <si>
    <t>ze dne 20. 2. 2018, Kč</t>
  </si>
  <si>
    <t>ze dne 21. 2. 2018, Kč</t>
  </si>
  <si>
    <t>ze dne 22. 2. 2018, Kč</t>
  </si>
  <si>
    <t>ze dne 23. 2. 2018, Kč</t>
  </si>
  <si>
    <t>ze dne 26. 2. 2018, Kč</t>
  </si>
  <si>
    <t>ze dne 27. 2. 2018, Kč</t>
  </si>
  <si>
    <t>ze dne 28. 2. 2018, Kč</t>
  </si>
  <si>
    <t>IPF 25</t>
  </si>
  <si>
    <t>CZ0008475498</t>
  </si>
  <si>
    <t>ze dne 1. 3. 2018, Kč</t>
  </si>
  <si>
    <t>ze dne 2. 3. 2018, Kč</t>
  </si>
  <si>
    <t>ze dne 5. 3. 2018, Kč</t>
  </si>
  <si>
    <t>ze dne 6. 3. 2018, Kč</t>
  </si>
  <si>
    <t>ze dne 7. 3. 2018, Kč</t>
  </si>
  <si>
    <t>ze dne 8. 3. 2018, Kč</t>
  </si>
  <si>
    <t>ze dne 9. 3. 2018, Kč</t>
  </si>
  <si>
    <t>ze dne 12. 3. 2018, Kč</t>
  </si>
  <si>
    <t>ze dne 13. 3. 2018, Kč</t>
  </si>
  <si>
    <t>ze dne 14. 3. 2018, Kč</t>
  </si>
  <si>
    <t>ze dne 15. 3. 2018, Kč</t>
  </si>
  <si>
    <t>ze dne 16. 3. 2018, Kč</t>
  </si>
  <si>
    <t>ze dne 19. 3. 2018, Kč</t>
  </si>
  <si>
    <t>ze dne 20. 3. 2018, Kč</t>
  </si>
  <si>
    <t>ze dne 21. 3. 2018, Kč</t>
  </si>
  <si>
    <t>ze dne 22. 3. 2018, Kč</t>
  </si>
  <si>
    <t>ze dne 23. 3. 2018, Kč</t>
  </si>
  <si>
    <t>ze dne 26. 3. 2018, Kč</t>
  </si>
  <si>
    <t>ze dne 27. 3. 2018, Kč</t>
  </si>
  <si>
    <t>ze dne 28. 3. 2018, Kč</t>
  </si>
  <si>
    <t>ze dne 29. 3. 2018, Kč</t>
  </si>
  <si>
    <t>ze dne 3. 4. 2018, Kč</t>
  </si>
  <si>
    <t>ze dne 4. 4. 2018, Kč</t>
  </si>
  <si>
    <t>ze dne 5. 4. 2018, Kč</t>
  </si>
  <si>
    <t>ze dne 6. 4. 2018, Kč</t>
  </si>
  <si>
    <t>ze dne 9. 4. 2018, Kč</t>
  </si>
  <si>
    <t>ze dne 10. 4. 2018, Kč</t>
  </si>
  <si>
    <t>ze dne 11. 4. 2018, Kč</t>
  </si>
  <si>
    <t>ze dne 12. 4. 2018, Kč</t>
  </si>
  <si>
    <t>ze dne 13. 4. 2018, Kč</t>
  </si>
  <si>
    <t>ze dne 16. 4. 2018, Kč</t>
  </si>
  <si>
    <t>ze dne 17. 4. 2018, Kč</t>
  </si>
  <si>
    <t>ze dne 18. 4. 2018, Kč</t>
  </si>
  <si>
    <t>ze dne 19. 4. 2018, Kč</t>
  </si>
  <si>
    <t>ze dne 20. 4. 2018, Kč</t>
  </si>
  <si>
    <t>ze dne 23. 4. 2018, Kč</t>
  </si>
  <si>
    <t>ze dne 24. 4. 2018, Kč</t>
  </si>
  <si>
    <t>ze dne 25. 4. 2018, Kč</t>
  </si>
  <si>
    <t>ze dne 26. 4. 2018, Kč</t>
  </si>
  <si>
    <t>ze dne 27. 4. 2018, Kč</t>
  </si>
  <si>
    <t>ze dne 30. 4. 2018, Kč</t>
  </si>
  <si>
    <t>ze dne 2. 5. 2018, Kč</t>
  </si>
  <si>
    <t>ze dne 3. 5. 2018, Kč</t>
  </si>
  <si>
    <t>ze dne 4. 5. 2018, Kč</t>
  </si>
  <si>
    <t>ze dne 7. 5. 2018, Kč</t>
  </si>
  <si>
    <t>ze dne 9. 5. 2018, Kč</t>
  </si>
  <si>
    <t>ze dne 10. 5. 2018, Kč</t>
  </si>
  <si>
    <t>ze dne 11. 5. 2018, Kč</t>
  </si>
  <si>
    <t>ze dne 14. 5. 2018, Kč</t>
  </si>
  <si>
    <t>ze dne 15. 5. 2018, Kč</t>
  </si>
  <si>
    <t>ze dne 16. 5. 2018, Kč</t>
  </si>
  <si>
    <t>ze dne 17. 5. 2018, Kč</t>
  </si>
  <si>
    <t>ze dne 18. 5. 2018, Kč</t>
  </si>
  <si>
    <t>ze dne 21. 5. 2018, Kč</t>
  </si>
  <si>
    <t>ze dne 22. 5. 2018, Kč</t>
  </si>
  <si>
    <t>ze dne 23. 5. 2018, Kč</t>
  </si>
  <si>
    <t>ze dne 24. 5. 2018, Kč</t>
  </si>
  <si>
    <t>ze dne 25. 5. 2018, Kč</t>
  </si>
  <si>
    <t>ze dne 28. 5. 2018, Kč</t>
  </si>
  <si>
    <t>ze dne 29. 5. 2018, Kč</t>
  </si>
  <si>
    <t>ze dne 30. 5. 2018, Kč</t>
  </si>
  <si>
    <t>ze dne 31. 5. 2018, Kč</t>
  </si>
  <si>
    <t>ze dne 1. 6. 2018, Kč</t>
  </si>
  <si>
    <t>ze dne 4. 6. 2018, Kč</t>
  </si>
  <si>
    <t>ze dne 5. 6. 2018, Kč</t>
  </si>
  <si>
    <t>ze dne 6. 6. 2018, Kč</t>
  </si>
  <si>
    <t>ze dne 7. 6. 2018, Kč</t>
  </si>
  <si>
    <t>ze dne 8. 6. 2018, Kč</t>
  </si>
  <si>
    <t>ze dne 11. 6. 2018, Kč</t>
  </si>
  <si>
    <t xml:space="preserve">dividendová - retail </t>
  </si>
  <si>
    <t>CZ0008475605</t>
  </si>
  <si>
    <t>ze dne 12. 6. 2018, Kč</t>
  </si>
  <si>
    <t>ze dne 13. 6. 2018, Kč</t>
  </si>
  <si>
    <t>ze dne 14. 6. 2018, Kč</t>
  </si>
  <si>
    <t>ze dne 15. 6. 2018, Kč</t>
  </si>
  <si>
    <t>standardní /                                              akciový</t>
  </si>
  <si>
    <t>ze dne 18. 6. 2018, Kč</t>
  </si>
  <si>
    <t>ze dne 19. 6. 2018, Kč</t>
  </si>
  <si>
    <t>ze dne 20. 6. 2018, Kč</t>
  </si>
  <si>
    <t>ze dne 21. 6. 2018, Kč</t>
  </si>
  <si>
    <t>ze dne 22. 6. 2018, Kč</t>
  </si>
  <si>
    <t>ze dne 25. 6. 2018, Kč</t>
  </si>
  <si>
    <t>ze dne 26. 6. 2018, Kč</t>
  </si>
  <si>
    <t>ze dne 27. 6. 2018, Kč</t>
  </si>
  <si>
    <t>ze dne 28. 6. 2018, Kč</t>
  </si>
  <si>
    <t>ze dne 29. 6. 2018, Kč</t>
  </si>
  <si>
    <t>ze dne 2. 7. 2018, Kč</t>
  </si>
  <si>
    <t>ze dne 3. 7. 2018, Kč</t>
  </si>
  <si>
    <t>ze dne 4. 7. 2018, Kč</t>
  </si>
  <si>
    <t>ze dne 9. 7. 2018, Kč</t>
  </si>
  <si>
    <t>ze dne 10. 7. 2018, Kč</t>
  </si>
  <si>
    <t>ze dne 11. 7. 2018, Kč</t>
  </si>
  <si>
    <t>ze dne 12. 7. 2018, Kč</t>
  </si>
  <si>
    <t>ze dne 13. 7. 2018, Kč</t>
  </si>
  <si>
    <t>ze dne 16. 7. 2018, Kč</t>
  </si>
  <si>
    <t>ze dne 17. 7. 2018, Kč</t>
  </si>
  <si>
    <t>ze dne 18. 7. 2018, Kč</t>
  </si>
  <si>
    <t>ze dne 19. 7. 2018, Kč</t>
  </si>
  <si>
    <t>ze dne 20. 7. 2018, Kč</t>
  </si>
  <si>
    <t>ze dne 23. 7. 2018, Kč</t>
  </si>
  <si>
    <t>ze dne 24. 7. 2018, Kč</t>
  </si>
  <si>
    <t>ze dne 25. 7. 2018, Kč</t>
  </si>
  <si>
    <t>ze dne 26. 7. 2018, Kč</t>
  </si>
  <si>
    <t>ze dne 27. 7. 2018, Kč</t>
  </si>
  <si>
    <t>ze dne 30. 7. 2018, Kč</t>
  </si>
  <si>
    <t>ze dne 31. 7. 2018, Kč</t>
  </si>
  <si>
    <t>ze dne 1. 8. 2018, Kč</t>
  </si>
  <si>
    <t>ze dne 2. 8. 2018, Kč</t>
  </si>
  <si>
    <t>ze dne 3. 8. 2018, Kč</t>
  </si>
  <si>
    <t>ze dne 6. 8. 2018, Kč</t>
  </si>
  <si>
    <t>ze dne 7. 8. 2018, Kč</t>
  </si>
  <si>
    <t>ze dne 8. 8. 2018, Kč</t>
  </si>
  <si>
    <t>ze dne 9. 8. 2018, Kč</t>
  </si>
  <si>
    <t>ze dne 10. 8. 2018, Kč</t>
  </si>
  <si>
    <t>ze dne 13. 8. 2018, Kč</t>
  </si>
  <si>
    <t>ze dne 14. 8. 2018, Kč</t>
  </si>
  <si>
    <t>ze dne 15. 8. 2018, Kč</t>
  </si>
  <si>
    <t>ze dne 16. 8. 2018, Kč</t>
  </si>
  <si>
    <t>ze dne 17. 8. 2018, Kč</t>
  </si>
  <si>
    <t>ze dne 20. 8. 2018, Kč</t>
  </si>
  <si>
    <t>ze dne 21. 8. 2018, Kč</t>
  </si>
  <si>
    <t>ze dne 22. 8. 2018, Kč</t>
  </si>
  <si>
    <t>ze dne 23. 8. 2018, Kč</t>
  </si>
  <si>
    <t>ze dne 24. 8. 2018, Kč</t>
  </si>
  <si>
    <t>ze dne 27. 8. 2018, Kč</t>
  </si>
  <si>
    <t>ze dne 28. 8. 2018, Kč</t>
  </si>
  <si>
    <t>ze dne 29. 8. 2018, Kč</t>
  </si>
  <si>
    <t>ze dne 30. 8. 2018, Kč</t>
  </si>
  <si>
    <t>ze dne 31. 8. 2018, Kč</t>
  </si>
  <si>
    <t>CZ0008474996</t>
  </si>
  <si>
    <t>ČS PRIVATE EQUITY I - uzavřený podílový fond</t>
  </si>
  <si>
    <t>ze dne 3. 9. 2018, Kč</t>
  </si>
  <si>
    <t>ze dne 4. 9. 2018, Kč</t>
  </si>
  <si>
    <t>ze dne 5. 9. 2018, Kč</t>
  </si>
  <si>
    <t>ze dne 6. 9. 2018, Kč</t>
  </si>
  <si>
    <t>ze dne 7. 9. 2018, Kč</t>
  </si>
  <si>
    <t>ze dne 10. 9. 2018, Kč</t>
  </si>
  <si>
    <t>ze dne 11. 9. 2018, Kč</t>
  </si>
  <si>
    <t>ze dne 12. 9. 2018, Kč</t>
  </si>
  <si>
    <t>ze dne 13. 9. 2018, Kč</t>
  </si>
  <si>
    <t>ze dne 14. 9. 2018, Kč</t>
  </si>
  <si>
    <t>ze dne 17. 9. 2018, Kč</t>
  </si>
  <si>
    <t>ze dne 18. 9. 2018, Kč</t>
  </si>
  <si>
    <t>ze dne 19. 9. 2018, Kč</t>
  </si>
  <si>
    <t>ze dne 20. 9. 2018, Kč</t>
  </si>
  <si>
    <t>ze dne 21. 9. 2018, Kč</t>
  </si>
  <si>
    <t>ze dne 24. 9. 2018, Kč</t>
  </si>
  <si>
    <t>ze dne 25. 9. 2018, Kč</t>
  </si>
  <si>
    <t>ze dne 26. 9. 2018, Kč</t>
  </si>
  <si>
    <t>ze dne 27. 9. 2018, Kč</t>
  </si>
  <si>
    <t>ze dne 1. 10. 2018, Kč</t>
  </si>
  <si>
    <t>ze dne 2. 10. 2018, Kč</t>
  </si>
  <si>
    <t>ze dne 3. 10. 2018, Kč</t>
  </si>
  <si>
    <t>ze dne 4. 10. 2018, Kč</t>
  </si>
  <si>
    <t>ze dne 5. 10. 2018, Kč</t>
  </si>
  <si>
    <t>ze dne 8. 10. 2018, Kč</t>
  </si>
  <si>
    <t>ze dne 9. 10. 2018, Kč</t>
  </si>
  <si>
    <t>ze dne 10. 10. 2018, Kč</t>
  </si>
  <si>
    <t>ze dne 11. 10. 2018, Kč</t>
  </si>
  <si>
    <t>ze dne 12. 10. 2018, Kč</t>
  </si>
  <si>
    <t>ze dne 15. 10. 2018, Kč</t>
  </si>
  <si>
    <t>ze dne 16. 10. 2018, Kč</t>
  </si>
  <si>
    <t>ze dne 17. 10. 2018, Kč</t>
  </si>
  <si>
    <t>ze dne 18. 10. 2018, Kč</t>
  </si>
  <si>
    <t>ze dne 19. 10. 2018, Kč</t>
  </si>
  <si>
    <t>ze dne 22. 10. 2018, Kč</t>
  </si>
  <si>
    <t>ze dne 23. 10. 2018, Kč</t>
  </si>
  <si>
    <t>ze dne 24. 10. 2018, Kč</t>
  </si>
  <si>
    <t>ze dne 25. 10. 2018, Kč</t>
  </si>
  <si>
    <t>ze dne 26. 10. 2018, Kč</t>
  </si>
  <si>
    <t>ze dne 29. 10. 2018, Kč</t>
  </si>
  <si>
    <t>ze dne 30. 10. 2018, Kč</t>
  </si>
  <si>
    <t>standardní /                                                                     dluhopisový fond velmi krátkodobých investic</t>
  </si>
  <si>
    <t>ze dne 31. 10. 2018, Kč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</si>
</sst>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Kč&quot;_-;\-* #,##0.00\ &quot;Kč&quot;_-;_-* &quot;-&quot;??\ &quot;Kč&quot;_-;_-@_-"/>
    <numFmt numFmtId="164" formatCode="#,##0.0000"/>
    <numFmt numFmtId="165" formatCode="0.0000"/>
  </numFmts>
  <fonts count="22" x14ac:knownFonts="1">
    <font>
      <sz val="10"/>
      <name val="Arial CE"/>
      <charset val="238"/>
    </font>
    <font>
      <b/>
      <sz val="12"/>
      <name val="Arial CE"/>
      <family val="2"/>
      <charset val="238"/>
    </font>
    <font>
      <sz val="10"/>
      <name val="Arial CE"/>
      <family val="2"/>
      <charset val="238"/>
    </font>
    <font>
      <sz val="8"/>
      <name val="Arial CE"/>
      <charset val="238"/>
    </font>
    <font>
      <b/>
      <sz val="9"/>
      <name val="Arial CE"/>
      <charset val="238"/>
    </font>
    <font>
      <b/>
      <sz val="10"/>
      <name val="Arial CE"/>
      <charset val="238"/>
    </font>
    <font>
      <b/>
      <sz val="10"/>
      <name val="Arial CE"/>
      <family val="2"/>
      <charset val="238"/>
    </font>
    <font>
      <b/>
      <sz val="12"/>
      <name val="Arial CE"/>
      <charset val="238"/>
    </font>
    <font>
      <b/>
      <sz val="15"/>
      <name val="Arial CE"/>
      <charset val="238"/>
    </font>
    <font>
      <b/>
      <sz val="15"/>
      <name val="Arial CE"/>
      <family val="2"/>
      <charset val="238"/>
    </font>
    <font>
      <b/>
      <sz val="16"/>
      <name val="Arial CE"/>
      <family val="2"/>
      <charset val="238"/>
    </font>
    <font>
      <b/>
      <sz val="16"/>
      <name val="Arial CE"/>
      <charset val="238"/>
    </font>
    <font>
      <b/>
      <i/>
      <sz val="10"/>
      <name val="Arial CE"/>
      <charset val="238"/>
    </font>
    <font>
      <b/>
      <vertAlign val="superscript"/>
      <sz val="10"/>
      <name val="Arial CE"/>
      <family val="2"/>
      <charset val="238"/>
    </font>
    <font>
      <b/>
      <sz val="13"/>
      <name val="Arial CE"/>
      <charset val="238"/>
    </font>
    <font>
      <b/>
      <sz val="10"/>
      <color indexed="10"/>
      <name val="Arial CE"/>
      <charset val="238"/>
    </font>
    <font>
      <sz val="16"/>
      <name val="Arial CE"/>
      <charset val="238"/>
    </font>
    <font>
      <b/>
      <sz val="17"/>
      <name val="Arial CE"/>
      <charset val="238"/>
    </font>
    <font>
      <sz val="10"/>
      <name val="Arial CE"/>
      <charset val="238"/>
    </font>
    <font>
      <b/>
      <vertAlign val="superscript"/>
      <sz val="15"/>
      <name val="Arial CE"/>
      <charset val="238"/>
    </font>
    <font>
      <b/>
      <i/>
      <sz val="14"/>
      <name val="Arial CE"/>
      <charset val="238"/>
    </font>
    <font>
      <b/>
      <i/>
      <vertAlign val="superscript"/>
      <sz val="16"/>
      <name val="Arial CE"/>
      <charset val="238"/>
    </font>
  </fonts>
  <fills count="3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/>
      <top/>
      <bottom style="dashed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/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</borders>
  <cellStyleXfs count="4">
    <xf numFmtId="0" fontId="0" fillId="0" borderId="0" applyBorder="0"/>
    <xf numFmtId="44" fontId="18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</cellStyleXfs>
  <cellXfs count="118">
    <xf numFmtId="0" fontId="0" fillId="0" borderId="0" xfId="0"/>
    <xf numFmtId="0" fontId="5" fillId="2" borderId="0" xfId="0" applyFont="1" applyFill="1" applyAlignment="1">
      <alignment horizontal="centerContinuous" vertical="justify" wrapText="1"/>
    </xf>
    <xf numFmtId="0" fontId="3" fillId="2" borderId="0" xfId="0" applyFont="1" applyFill="1" applyAlignment="1">
      <alignment horizontal="centerContinuous" vertical="center" wrapText="1"/>
    </xf>
    <xf numFmtId="0" fontId="18" fillId="0" borderId="0" xfId="2" applyFont="1" applyFill="1" applyBorder="1"/>
    <xf numFmtId="0" fontId="5" fillId="0" borderId="0" xfId="2" applyNumberFormat="1" applyFont="1" applyFill="1" applyBorder="1" applyAlignment="1">
      <alignment horizontal="center" vertical="center"/>
    </xf>
    <xf numFmtId="0" fontId="18" fillId="0" borderId="0" xfId="2" applyFont="1" applyAlignment="1">
      <alignment horizontal="center"/>
    </xf>
    <xf numFmtId="0" fontId="18" fillId="0" borderId="0" xfId="2" applyFont="1" applyFill="1"/>
    <xf numFmtId="0" fontId="15" fillId="0" borderId="0" xfId="2" applyFont="1" applyFill="1" applyBorder="1" applyAlignment="1">
      <alignment horizontal="center" vertical="center"/>
    </xf>
    <xf numFmtId="0" fontId="5" fillId="0" borderId="0" xfId="2" applyFont="1" applyFill="1" applyBorder="1" applyAlignment="1">
      <alignment horizontal="centerContinuous"/>
    </xf>
    <xf numFmtId="0" fontId="18" fillId="0" borderId="0" xfId="2" applyFont="1" applyFill="1" applyBorder="1" applyAlignment="1">
      <alignment horizontal="centerContinuous"/>
    </xf>
    <xf numFmtId="0" fontId="17" fillId="0" borderId="0" xfId="2" applyFont="1" applyFill="1" applyAlignment="1">
      <alignment horizontal="centerContinuous"/>
    </xf>
    <xf numFmtId="0" fontId="18" fillId="0" borderId="0" xfId="2" applyFont="1" applyFill="1" applyAlignment="1">
      <alignment horizontal="centerContinuous" vertical="center"/>
    </xf>
    <xf numFmtId="0" fontId="16" fillId="0" borderId="0" xfId="2" applyFont="1" applyFill="1" applyBorder="1"/>
    <xf numFmtId="0" fontId="16" fillId="0" borderId="0" xfId="2" applyFont="1" applyFill="1" applyBorder="1" applyAlignment="1">
      <alignment horizontal="centerContinuous"/>
    </xf>
    <xf numFmtId="0" fontId="16" fillId="0" borderId="0" xfId="2" applyFont="1" applyFill="1" applyAlignment="1">
      <alignment horizontal="centerContinuous" vertical="center"/>
    </xf>
    <xf numFmtId="0" fontId="18" fillId="0" borderId="0" xfId="2" applyFont="1"/>
    <xf numFmtId="0" fontId="12" fillId="0" borderId="0" xfId="2" applyFont="1"/>
    <xf numFmtId="0" fontId="5" fillId="0" borderId="0" xfId="2" applyFont="1"/>
    <xf numFmtId="0" fontId="14" fillId="0" borderId="2" xfId="2" applyFont="1" applyBorder="1" applyAlignment="1">
      <alignment horizontal="center"/>
    </xf>
    <xf numFmtId="0" fontId="1" fillId="0" borderId="2" xfId="2" applyFont="1" applyBorder="1" applyAlignment="1">
      <alignment horizontal="center"/>
    </xf>
    <xf numFmtId="0" fontId="18" fillId="0" borderId="0" xfId="2" applyFill="1" applyBorder="1"/>
    <xf numFmtId="0" fontId="7" fillId="0" borderId="4" xfId="2" applyFont="1" applyFill="1" applyBorder="1" applyAlignment="1">
      <alignment horizontal="center" vertical="center"/>
    </xf>
    <xf numFmtId="0" fontId="1" fillId="0" borderId="4" xfId="2" applyFont="1" applyBorder="1" applyAlignment="1">
      <alignment horizontal="center" vertical="center"/>
    </xf>
    <xf numFmtId="164" fontId="10" fillId="0" borderId="1" xfId="2" applyNumberFormat="1" applyFont="1" applyFill="1" applyBorder="1" applyAlignment="1">
      <alignment horizontal="right" vertical="center" indent="2"/>
    </xf>
    <xf numFmtId="0" fontId="18" fillId="0" borderId="0" xfId="2"/>
    <xf numFmtId="1" fontId="5" fillId="0" borderId="0" xfId="2" applyNumberFormat="1" applyFont="1" applyFill="1" applyBorder="1" applyAlignment="1">
      <alignment horizontal="center" vertical="center"/>
    </xf>
    <xf numFmtId="0" fontId="6" fillId="0" borderId="0" xfId="2" applyFont="1" applyFill="1" applyBorder="1" applyAlignment="1">
      <alignment horizontal="center" vertical="center" wrapText="1"/>
    </xf>
    <xf numFmtId="0" fontId="9" fillId="0" borderId="0" xfId="2" applyFont="1" applyFill="1" applyBorder="1" applyAlignment="1">
      <alignment horizontal="left" vertical="center" wrapText="1" indent="1"/>
    </xf>
    <xf numFmtId="165" fontId="10" fillId="0" borderId="0" xfId="2" applyNumberFormat="1" applyFont="1" applyFill="1" applyBorder="1" applyAlignment="1">
      <alignment horizontal="right" vertical="center" indent="2"/>
    </xf>
    <xf numFmtId="0" fontId="7" fillId="0" borderId="0" xfId="2" applyFont="1" applyFill="1" applyBorder="1" applyAlignment="1">
      <alignment vertical="center"/>
    </xf>
    <xf numFmtId="0" fontId="5" fillId="0" borderId="0" xfId="2" applyNumberFormat="1" applyFont="1" applyFill="1" applyBorder="1" applyAlignment="1">
      <alignment horizontal="left" vertical="center"/>
    </xf>
    <xf numFmtId="0" fontId="18" fillId="0" borderId="0" xfId="2" applyFill="1"/>
    <xf numFmtId="0" fontId="2" fillId="0" borderId="0" xfId="2" applyFont="1" applyFill="1" applyBorder="1"/>
    <xf numFmtId="0" fontId="2" fillId="0" borderId="0" xfId="2" applyFont="1"/>
    <xf numFmtId="0" fontId="13" fillId="0" borderId="0" xfId="2" applyFont="1"/>
    <xf numFmtId="0" fontId="18" fillId="2" borderId="0" xfId="2" applyFont="1" applyFill="1" applyAlignment="1">
      <alignment horizontal="centerContinuous"/>
    </xf>
    <xf numFmtId="0" fontId="18" fillId="0" borderId="0" xfId="2" applyBorder="1"/>
    <xf numFmtId="0" fontId="4" fillId="0" borderId="0" xfId="2" applyFont="1" applyBorder="1" applyAlignment="1">
      <alignment horizontal="centerContinuous" vertical="center" wrapText="1"/>
    </xf>
    <xf numFmtId="0" fontId="4" fillId="0" borderId="0" xfId="2" applyFont="1" applyFill="1" applyBorder="1" applyAlignment="1">
      <alignment horizontal="left" vertical="center" wrapText="1"/>
    </xf>
    <xf numFmtId="0" fontId="7" fillId="0" borderId="5" xfId="2" applyFont="1" applyFill="1" applyBorder="1" applyAlignment="1">
      <alignment horizontal="center" vertical="center"/>
    </xf>
    <xf numFmtId="3" fontId="10" fillId="0" borderId="0" xfId="3" applyNumberFormat="1" applyFont="1" applyFill="1" applyBorder="1" applyAlignment="1">
      <alignment horizontal="right" vertical="center" indent="2"/>
    </xf>
    <xf numFmtId="0" fontId="0" fillId="0" borderId="0" xfId="2" applyFont="1" applyFill="1" applyBorder="1" applyAlignment="1">
      <alignment horizontal="centerContinuous"/>
    </xf>
    <xf numFmtId="0" fontId="7" fillId="0" borderId="2" xfId="2" applyFont="1" applyBorder="1" applyAlignment="1">
      <alignment horizontal="center"/>
    </xf>
    <xf numFmtId="0" fontId="14" fillId="0" borderId="3" xfId="2" applyFont="1" applyBorder="1" applyAlignment="1">
      <alignment horizontal="center"/>
    </xf>
    <xf numFmtId="0" fontId="18" fillId="0" borderId="3" xfId="2" applyFill="1" applyBorder="1"/>
    <xf numFmtId="0" fontId="7" fillId="0" borderId="4" xfId="2" applyFont="1" applyBorder="1" applyAlignment="1">
      <alignment horizontal="center" vertical="center"/>
    </xf>
    <xf numFmtId="0" fontId="11" fillId="0" borderId="0" xfId="2" applyFont="1" applyBorder="1" applyAlignment="1">
      <alignment horizontal="center" vertical="center"/>
    </xf>
    <xf numFmtId="0" fontId="11" fillId="0" borderId="4" xfId="2" applyFont="1" applyBorder="1" applyAlignment="1">
      <alignment horizontal="center" vertical="center"/>
    </xf>
    <xf numFmtId="0" fontId="11" fillId="0" borderId="0" xfId="2" applyFont="1" applyFill="1" applyBorder="1" applyAlignment="1">
      <alignment horizontal="center"/>
    </xf>
    <xf numFmtId="0" fontId="7" fillId="0" borderId="7" xfId="2" applyFont="1" applyBorder="1" applyAlignment="1">
      <alignment horizontal="center" vertical="top"/>
    </xf>
    <xf numFmtId="0" fontId="14" fillId="0" borderId="8" xfId="2" applyFont="1" applyBorder="1" applyAlignment="1">
      <alignment horizontal="center" vertical="top"/>
    </xf>
    <xf numFmtId="0" fontId="14" fillId="0" borderId="7" xfId="2" applyFont="1" applyBorder="1" applyAlignment="1">
      <alignment horizontal="center" vertical="top"/>
    </xf>
    <xf numFmtId="0" fontId="18" fillId="0" borderId="8" xfId="2" applyFill="1" applyBorder="1"/>
    <xf numFmtId="0" fontId="7" fillId="0" borderId="7" xfId="2" applyFont="1" applyFill="1" applyBorder="1" applyAlignment="1">
      <alignment horizontal="center" vertical="top"/>
    </xf>
    <xf numFmtId="0" fontId="5" fillId="0" borderId="4" xfId="2" applyFont="1" applyFill="1" applyBorder="1" applyAlignment="1">
      <alignment horizontal="center" wrapText="1"/>
    </xf>
    <xf numFmtId="0" fontId="9" fillId="0" borderId="4" xfId="2" applyFont="1" applyFill="1" applyBorder="1" applyAlignment="1">
      <alignment horizontal="left" wrapText="1" indent="1"/>
    </xf>
    <xf numFmtId="0" fontId="9" fillId="0" borderId="9" xfId="2" applyFont="1" applyFill="1" applyBorder="1" applyAlignment="1">
      <alignment horizontal="left" vertical="center" wrapText="1" indent="1"/>
    </xf>
    <xf numFmtId="0" fontId="7" fillId="0" borderId="9" xfId="2" applyFont="1" applyFill="1" applyBorder="1" applyAlignment="1">
      <alignment horizontal="center" vertical="center"/>
    </xf>
    <xf numFmtId="164" fontId="10" fillId="0" borderId="10" xfId="2" applyNumberFormat="1" applyFont="1" applyFill="1" applyBorder="1" applyAlignment="1">
      <alignment horizontal="right" vertical="center" indent="2"/>
    </xf>
    <xf numFmtId="3" fontId="10" fillId="0" borderId="4" xfId="3" applyNumberFormat="1" applyFont="1" applyFill="1" applyBorder="1" applyAlignment="1">
      <alignment horizontal="right" indent="1"/>
    </xf>
    <xf numFmtId="0" fontId="5" fillId="0" borderId="4" xfId="2" applyFont="1" applyFill="1" applyBorder="1" applyAlignment="1">
      <alignment horizontal="center" vertical="top" wrapText="1"/>
    </xf>
    <xf numFmtId="0" fontId="9" fillId="0" borderId="4" xfId="2" applyFont="1" applyFill="1" applyBorder="1" applyAlignment="1">
      <alignment horizontal="left" vertical="center" wrapText="1" indent="1"/>
    </xf>
    <xf numFmtId="0" fontId="9" fillId="0" borderId="5" xfId="2" applyFont="1" applyBorder="1" applyAlignment="1">
      <alignment horizontal="left" vertical="center" indent="1"/>
    </xf>
    <xf numFmtId="3" fontId="10" fillId="0" borderId="4" xfId="3" applyNumberFormat="1" applyFont="1" applyFill="1" applyBorder="1" applyAlignment="1">
      <alignment horizontal="right" vertical="center" indent="1"/>
    </xf>
    <xf numFmtId="0" fontId="5" fillId="0" borderId="11" xfId="2" applyFont="1" applyFill="1" applyBorder="1" applyAlignment="1">
      <alignment horizontal="center" wrapText="1"/>
    </xf>
    <xf numFmtId="0" fontId="9" fillId="0" borderId="2" xfId="2" applyFont="1" applyBorder="1" applyAlignment="1">
      <alignment horizontal="left" indent="1"/>
    </xf>
    <xf numFmtId="0" fontId="9" fillId="0" borderId="12" xfId="2" applyFont="1" applyBorder="1" applyAlignment="1">
      <alignment horizontal="left" vertical="center" indent="1"/>
    </xf>
    <xf numFmtId="0" fontId="7" fillId="0" borderId="12" xfId="2" applyFont="1" applyFill="1" applyBorder="1" applyAlignment="1">
      <alignment horizontal="center" vertical="center"/>
    </xf>
    <xf numFmtId="164" fontId="10" fillId="0" borderId="13" xfId="2" applyNumberFormat="1" applyFont="1" applyFill="1" applyBorder="1" applyAlignment="1">
      <alignment horizontal="right" vertical="center" indent="2"/>
    </xf>
    <xf numFmtId="3" fontId="10" fillId="0" borderId="2" xfId="3" applyNumberFormat="1" applyFont="1" applyFill="1" applyBorder="1" applyAlignment="1">
      <alignment horizontal="right" indent="1"/>
    </xf>
    <xf numFmtId="0" fontId="5" fillId="0" borderId="14" xfId="2" applyFont="1" applyFill="1" applyBorder="1" applyAlignment="1">
      <alignment horizontal="center" vertical="top" wrapText="1"/>
    </xf>
    <xf numFmtId="0" fontId="7" fillId="0" borderId="6" xfId="2" applyFont="1" applyFill="1" applyBorder="1" applyAlignment="1">
      <alignment horizontal="center" vertical="center"/>
    </xf>
    <xf numFmtId="164" fontId="10" fillId="0" borderId="14" xfId="2" applyNumberFormat="1" applyFont="1" applyFill="1" applyBorder="1" applyAlignment="1">
      <alignment horizontal="right" vertical="center" indent="2"/>
    </xf>
    <xf numFmtId="3" fontId="10" fillId="0" borderId="5" xfId="3" applyNumberFormat="1" applyFont="1" applyBorder="1" applyAlignment="1">
      <alignment horizontal="right" vertical="center" indent="1"/>
    </xf>
    <xf numFmtId="0" fontId="5" fillId="0" borderId="15" xfId="2" applyFont="1" applyFill="1" applyBorder="1" applyAlignment="1">
      <alignment horizontal="center" vertical="center" wrapText="1"/>
    </xf>
    <xf numFmtId="0" fontId="9" fillId="0" borderId="16" xfId="2" applyFont="1" applyBorder="1" applyAlignment="1">
      <alignment horizontal="left" vertical="center" indent="1"/>
    </xf>
    <xf numFmtId="0" fontId="9" fillId="0" borderId="15" xfId="2" applyFont="1" applyBorder="1" applyAlignment="1">
      <alignment horizontal="left" vertical="center" indent="1"/>
    </xf>
    <xf numFmtId="0" fontId="7" fillId="0" borderId="16" xfId="2" applyFont="1" applyFill="1" applyBorder="1" applyAlignment="1">
      <alignment horizontal="center" vertical="center"/>
    </xf>
    <xf numFmtId="164" fontId="10" fillId="0" borderId="15" xfId="2" applyNumberFormat="1" applyFont="1" applyFill="1" applyBorder="1" applyAlignment="1">
      <alignment horizontal="right" vertical="center" indent="2"/>
    </xf>
    <xf numFmtId="3" fontId="10" fillId="0" borderId="15" xfId="3" applyNumberFormat="1" applyFont="1" applyBorder="1" applyAlignment="1">
      <alignment horizontal="right" vertical="center" indent="1"/>
    </xf>
    <xf numFmtId="3" fontId="10" fillId="0" borderId="5" xfId="3" applyNumberFormat="1" applyFont="1" applyFill="1" applyBorder="1" applyAlignment="1">
      <alignment horizontal="right" indent="1"/>
    </xf>
    <xf numFmtId="3" fontId="10" fillId="0" borderId="2" xfId="3" applyNumberFormat="1" applyFont="1" applyBorder="1" applyAlignment="1">
      <alignment horizontal="right" indent="1"/>
    </xf>
    <xf numFmtId="4" fontId="5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 indent="1"/>
    </xf>
    <xf numFmtId="0" fontId="7" fillId="0" borderId="0" xfId="2" applyFont="1" applyFill="1" applyBorder="1" applyAlignment="1">
      <alignment horizontal="center" vertical="center"/>
    </xf>
    <xf numFmtId="164" fontId="11" fillId="0" borderId="0" xfId="2" applyNumberFormat="1" applyFont="1" applyFill="1" applyBorder="1" applyAlignment="1">
      <alignment horizontal="right" vertical="center" indent="2"/>
    </xf>
    <xf numFmtId="3" fontId="11" fillId="0" borderId="0" xfId="3" applyNumberFormat="1" applyFont="1" applyFill="1" applyBorder="1" applyAlignment="1">
      <alignment horizontal="right" vertical="center" indent="1"/>
    </xf>
    <xf numFmtId="164" fontId="2" fillId="0" borderId="0" xfId="2" applyNumberFormat="1" applyFont="1"/>
    <xf numFmtId="3" fontId="2" fillId="0" borderId="0" xfId="2" applyNumberFormat="1" applyFont="1" applyAlignment="1">
      <alignment horizontal="right" indent="1"/>
    </xf>
    <xf numFmtId="0" fontId="20" fillId="0" borderId="0" xfId="0" applyFont="1" applyFill="1"/>
    <xf numFmtId="0" fontId="18" fillId="0" borderId="0" xfId="2" applyFont="1" applyFill="1" applyAlignment="1">
      <alignment horizontal="left" vertical="center" wrapText="1"/>
    </xf>
    <xf numFmtId="0" fontId="18" fillId="0" borderId="0" xfId="2" applyFont="1" applyFill="1" applyBorder="1" applyAlignment="1">
      <alignment horizontal="left" vertical="center" wrapText="1"/>
    </xf>
    <xf numFmtId="164" fontId="18" fillId="0" borderId="0" xfId="2" applyNumberFormat="1" applyFont="1" applyFill="1" applyAlignment="1">
      <alignment horizontal="left" vertical="center" wrapText="1"/>
    </xf>
    <xf numFmtId="3" fontId="18" fillId="0" borderId="0" xfId="2" applyNumberFormat="1" applyFont="1" applyFill="1" applyAlignment="1">
      <alignment horizontal="left" vertical="center" wrapText="1"/>
    </xf>
    <xf numFmtId="0" fontId="18" fillId="0" borderId="0" xfId="2" applyFont="1" applyFill="1" applyAlignment="1">
      <alignment horizontal="centerContinuous" vertical="center" wrapText="1"/>
    </xf>
    <xf numFmtId="0" fontId="18" fillId="0" borderId="0" xfId="2" applyFont="1" applyFill="1" applyBorder="1" applyAlignment="1">
      <alignment horizontal="centerContinuous" vertical="center" wrapText="1"/>
    </xf>
    <xf numFmtId="164" fontId="18" fillId="0" borderId="0" xfId="2" applyNumberFormat="1" applyFont="1" applyFill="1" applyAlignment="1">
      <alignment horizontal="centerContinuous" vertical="center" wrapText="1"/>
    </xf>
    <xf numFmtId="3" fontId="18" fillId="0" borderId="0" xfId="2" applyNumberFormat="1" applyFont="1" applyFill="1" applyAlignment="1">
      <alignment horizontal="centerContinuous" vertical="center" wrapText="1"/>
    </xf>
    <xf numFmtId="0" fontId="5" fillId="0" borderId="0" xfId="2" applyFont="1" applyFill="1" applyAlignment="1">
      <alignment horizontal="centerContinuous" vertical="center" wrapText="1"/>
    </xf>
    <xf numFmtId="4" fontId="5" fillId="0" borderId="15" xfId="0" applyNumberFormat="1" applyFont="1" applyFill="1" applyBorder="1" applyAlignment="1">
      <alignment horizontal="center" vertical="center" wrapText="1"/>
    </xf>
    <xf numFmtId="0" fontId="9" fillId="0" borderId="17" xfId="2" applyFont="1" applyBorder="1" applyAlignment="1">
      <alignment horizontal="left" vertical="center" indent="1"/>
    </xf>
    <xf numFmtId="0" fontId="7" fillId="0" borderId="17" xfId="2" applyFont="1" applyFill="1" applyBorder="1" applyAlignment="1">
      <alignment horizontal="center" vertical="center"/>
    </xf>
    <xf numFmtId="164" fontId="10" fillId="0" borderId="17" xfId="2" applyNumberFormat="1" applyFont="1" applyFill="1" applyBorder="1" applyAlignment="1">
      <alignment horizontal="right" vertical="center" indent="2"/>
    </xf>
    <xf numFmtId="164" fontId="10" fillId="0" borderId="5" xfId="2" applyNumberFormat="1" applyFont="1" applyFill="1" applyBorder="1" applyAlignment="1">
      <alignment horizontal="right" vertical="center" indent="2"/>
    </xf>
    <xf numFmtId="0" fontId="18" fillId="0" borderId="2" xfId="2" applyFill="1" applyBorder="1"/>
    <xf numFmtId="0" fontId="18" fillId="0" borderId="2" xfId="2" applyFill="1" applyBorder="1" applyAlignment="1">
      <alignment horizontal="center"/>
    </xf>
    <xf numFmtId="0" fontId="9" fillId="0" borderId="18" xfId="2" applyFont="1" applyBorder="1" applyAlignment="1">
      <alignment horizontal="left" vertical="center" indent="1"/>
    </xf>
    <xf numFmtId="0" fontId="7" fillId="0" borderId="19" xfId="2" applyFont="1" applyFill="1" applyBorder="1" applyAlignment="1">
      <alignment horizontal="center" vertical="center"/>
    </xf>
    <xf numFmtId="164" fontId="10" fillId="0" borderId="19" xfId="2" applyNumberFormat="1" applyFont="1" applyFill="1" applyBorder="1" applyAlignment="1">
      <alignment horizontal="right" vertical="center" indent="2"/>
    </xf>
    <xf numFmtId="0" fontId="9" fillId="0" borderId="20" xfId="2" applyFont="1" applyBorder="1" applyAlignment="1">
      <alignment horizontal="left" vertical="center" indent="1"/>
    </xf>
    <xf numFmtId="4" fontId="5" fillId="0" borderId="5" xfId="0" applyNumberFormat="1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left" vertical="center" indent="1"/>
    </xf>
    <xf numFmtId="0" fontId="9" fillId="0" borderId="2" xfId="2" applyFont="1" applyBorder="1" applyAlignment="1">
      <alignment horizontal="left" vertical="center" indent="1"/>
    </xf>
    <xf numFmtId="0" fontId="0" fillId="0" borderId="4" xfId="0" applyBorder="1" applyAlignment="1">
      <alignment horizontal="left" vertical="center" indent="1"/>
    </xf>
    <xf numFmtId="0" fontId="0" fillId="0" borderId="5" xfId="0" applyBorder="1" applyAlignment="1">
      <alignment horizontal="left" vertical="center" indent="1"/>
    </xf>
    <xf numFmtId="3" fontId="10" fillId="0" borderId="2" xfId="3" applyNumberFormat="1" applyFont="1" applyFill="1" applyBorder="1" applyAlignment="1">
      <alignment horizontal="right" vertical="center" indent="1"/>
    </xf>
    <xf numFmtId="0" fontId="0" fillId="0" borderId="4" xfId="0" applyBorder="1" applyAlignment="1">
      <alignment horizontal="right" vertical="center" indent="1"/>
    </xf>
    <xf numFmtId="0" fontId="0" fillId="0" borderId="5" xfId="0" applyBorder="1" applyAlignment="1">
      <alignment horizontal="right" vertical="center" indent="1"/>
    </xf>
  </cellXfs>
  <cellStyles count="4">
    <cellStyle name="Měna" xfId="3" builtinId="4"/>
    <cellStyle name="Měna 2" xfId="1"/>
    <cellStyle name="Normální" xfId="0" builtinId="0"/>
    <cellStyle name="normální_Denni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theme" Target="theme/theme1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sharedStrings" Target="sharedStrings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calcChain" Target="calcChain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393469</xdr:colOff>
      <xdr:row>0</xdr:row>
      <xdr:rowOff>11545</xdr:rowOff>
    </xdr:from>
    <xdr:ext cx="2305109" cy="898525"/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4569" y="11545"/>
          <a:ext cx="2305109" cy="898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2701753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393469</xdr:colOff>
      <xdr:row>0</xdr:row>
      <xdr:rowOff>11545</xdr:rowOff>
    </xdr:from>
    <xdr:ext cx="2305109" cy="898525"/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4569" y="11545"/>
          <a:ext cx="2305109" cy="898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3</xdr:col>
      <xdr:colOff>3003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393469</xdr:colOff>
      <xdr:row>0</xdr:row>
      <xdr:rowOff>11545</xdr:rowOff>
    </xdr:from>
    <xdr:ext cx="2305109" cy="898525"/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4569" y="11545"/>
          <a:ext cx="2305109" cy="898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9.xml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0.xml"/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1.x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2.xml"/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3.xml"/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4.xml"/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5.xml"/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6.xml"/><Relationship Id="rId1" Type="http://schemas.openxmlformats.org/officeDocument/2006/relationships/printerSettings" Target="../printerSettings/printerSettings206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tabSelected="1" zoomScale="66" zoomScaleNormal="66" zoomScaleSheetLayoutView="75" workbookViewId="0">
      <selection activeCell="F1" sqref="F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330</v>
      </c>
      <c r="F9" s="53" t="str">
        <f>E9</f>
        <v>ze dne 31. 10.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1.8493999999999999</v>
      </c>
      <c r="F10" s="59">
        <v>5739793372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0.99639999999999995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2.2111999999999998</v>
      </c>
      <c r="F12" s="69">
        <v>11679953396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0.98980000000000001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1.1854</v>
      </c>
      <c r="F14" s="59">
        <v>496325087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0.93669999999999998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1.3776999999999999</v>
      </c>
      <c r="F16" s="59">
        <v>6394948127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0.96330000000000005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1.3484</v>
      </c>
      <c r="F18" s="79">
        <v>310898516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1.8104</v>
      </c>
      <c r="F19" s="79">
        <v>811819725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1.1240000000000001</v>
      </c>
      <c r="F20" s="69">
        <v>1719137404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0.90480000000000005</v>
      </c>
      <c r="F21" s="80"/>
    </row>
    <row r="22" spans="1:6" ht="33" customHeight="1" x14ac:dyDescent="0.2">
      <c r="A22" s="105"/>
      <c r="B22" s="112" t="s">
        <v>14</v>
      </c>
      <c r="C22" s="66" t="s">
        <v>102</v>
      </c>
      <c r="D22" s="67" t="s">
        <v>31</v>
      </c>
      <c r="E22" s="68">
        <v>2.5815000000000001</v>
      </c>
      <c r="F22" s="115">
        <v>14660751646</v>
      </c>
    </row>
    <row r="23" spans="1:6" ht="33" customHeight="1" x14ac:dyDescent="0.2">
      <c r="A23" s="54" t="s">
        <v>232</v>
      </c>
      <c r="B23" s="113"/>
      <c r="C23" s="106" t="s">
        <v>226</v>
      </c>
      <c r="D23" s="107" t="s">
        <v>227</v>
      </c>
      <c r="E23" s="108">
        <v>0.93640000000000001</v>
      </c>
      <c r="F23" s="116"/>
    </row>
    <row r="24" spans="1:6" ht="33" customHeight="1" thickBot="1" x14ac:dyDescent="0.25">
      <c r="A24" s="60"/>
      <c r="B24" s="114"/>
      <c r="C24" s="109" t="s">
        <v>103</v>
      </c>
      <c r="D24" s="71" t="s">
        <v>112</v>
      </c>
      <c r="E24" s="72">
        <v>1.0371999999999999</v>
      </c>
      <c r="F24" s="117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1.3742000000000001</v>
      </c>
      <c r="F25" s="59">
        <v>3686500969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0.98360000000000003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0.75819999999999999</v>
      </c>
      <c r="F27" s="79">
        <v>883711020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1.1424000000000001</v>
      </c>
      <c r="F28" s="79">
        <v>18668035369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1.4774</v>
      </c>
      <c r="F29" s="79">
        <v>3571595965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1.4134</v>
      </c>
      <c r="F30" s="79">
        <v>788195694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1.0537000000000001</v>
      </c>
      <c r="F31" s="79">
        <v>253559207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0.94469999999999998</v>
      </c>
      <c r="F32" s="79">
        <v>205038388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757.59839999999997</v>
      </c>
      <c r="F33" s="79">
        <v>2462272018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1.0036</v>
      </c>
      <c r="F34" s="79">
        <v>654024566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1.3408</v>
      </c>
      <c r="F35" s="79">
        <v>591555740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1.3225</v>
      </c>
      <c r="F36" s="79">
        <v>959694895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1.1976</v>
      </c>
      <c r="F37" s="79">
        <v>116761793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50000000000003" customHeight="1" thickBot="1" x14ac:dyDescent="0.25">
      <c r="A38" s="74" t="s">
        <v>329</v>
      </c>
      <c r="B38" s="75" t="s">
        <v>20</v>
      </c>
      <c r="C38" s="76"/>
      <c r="D38" s="77" t="s">
        <v>44</v>
      </c>
      <c r="E38" s="78">
        <v>1.0071000000000001</v>
      </c>
      <c r="F38" s="79">
        <v>2406215254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1.0336000000000001</v>
      </c>
      <c r="F39" s="79">
        <v>1887463529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0.98970000000000002</v>
      </c>
      <c r="F40" s="79">
        <v>483569245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1.0095000000000001</v>
      </c>
      <c r="F41" s="79">
        <v>2014926361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1.0181</v>
      </c>
      <c r="F42" s="79">
        <v>283485001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1.081</v>
      </c>
      <c r="F43" s="79">
        <v>195809838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1.0031000000000001</v>
      </c>
      <c r="F44" s="79">
        <v>927571187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1.0229999999999999</v>
      </c>
      <c r="F45" s="79">
        <v>2321501688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1.0284</v>
      </c>
      <c r="F46" s="79">
        <v>3205463103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0.97099999999999997</v>
      </c>
      <c r="F47" s="79">
        <v>1252819350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0.9708</v>
      </c>
      <c r="F48" s="79">
        <v>313687002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1.0065</v>
      </c>
      <c r="F49" s="79">
        <v>2707580578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1.0117</v>
      </c>
      <c r="F50" s="79">
        <v>16058807737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0.94950000000000001</v>
      </c>
      <c r="F51" s="79">
        <v>2727280603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1.0216000000000001</v>
      </c>
      <c r="F52" s="79">
        <v>58658484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1.222</v>
      </c>
      <c r="F53" s="81">
        <v>4354515412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1.1896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0.97940000000000005</v>
      </c>
      <c r="F55" s="79">
        <v>510579972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320</v>
      </c>
      <c r="F9" s="53" t="str">
        <f>E9</f>
        <v>ze dne 18. 10.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1.8485</v>
      </c>
      <c r="F10" s="59">
        <v>5678035900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0.99570000000000003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2.2094999999999998</v>
      </c>
      <c r="F12" s="69">
        <v>11544824140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0.98880000000000001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1.18</v>
      </c>
      <c r="F14" s="59">
        <v>496025739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0.93200000000000005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1.3709</v>
      </c>
      <c r="F16" s="59">
        <v>6352497921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0.95799999999999996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1.3483000000000001</v>
      </c>
      <c r="F18" s="79">
        <v>311189290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1.8527</v>
      </c>
      <c r="F19" s="79">
        <v>831383400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1.1267</v>
      </c>
      <c r="F20" s="69">
        <v>1736976031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0.90649999999999997</v>
      </c>
      <c r="F21" s="80"/>
    </row>
    <row r="22" spans="1:6" ht="33" customHeight="1" x14ac:dyDescent="0.2">
      <c r="A22" s="105"/>
      <c r="B22" s="112" t="s">
        <v>14</v>
      </c>
      <c r="C22" s="66" t="s">
        <v>102</v>
      </c>
      <c r="D22" s="67" t="s">
        <v>31</v>
      </c>
      <c r="E22" s="68">
        <v>2.6779000000000002</v>
      </c>
      <c r="F22" s="115">
        <v>15274284624</v>
      </c>
    </row>
    <row r="23" spans="1:6" ht="33" customHeight="1" x14ac:dyDescent="0.2">
      <c r="A23" s="54" t="s">
        <v>232</v>
      </c>
      <c r="B23" s="113"/>
      <c r="C23" s="106" t="s">
        <v>226</v>
      </c>
      <c r="D23" s="107" t="s">
        <v>227</v>
      </c>
      <c r="E23" s="108">
        <v>0.97140000000000004</v>
      </c>
      <c r="F23" s="116"/>
    </row>
    <row r="24" spans="1:6" ht="33" customHeight="1" thickBot="1" x14ac:dyDescent="0.25">
      <c r="A24" s="60"/>
      <c r="B24" s="114"/>
      <c r="C24" s="109" t="s">
        <v>103</v>
      </c>
      <c r="D24" s="71" t="s">
        <v>112</v>
      </c>
      <c r="E24" s="72">
        <v>1.0752999999999999</v>
      </c>
      <c r="F24" s="117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1.3778999999999999</v>
      </c>
      <c r="F25" s="59">
        <v>3695441875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0.9859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0.77290000000000003</v>
      </c>
      <c r="F27" s="79">
        <v>902686258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1.1474</v>
      </c>
      <c r="F28" s="79">
        <v>18873732107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1.4914000000000001</v>
      </c>
      <c r="F29" s="79">
        <v>3608493399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1.4362999999999999</v>
      </c>
      <c r="F30" s="79">
        <v>796045478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1.0552999999999999</v>
      </c>
      <c r="F31" s="79">
        <v>256503168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0.96250000000000002</v>
      </c>
      <c r="F32" s="79">
        <v>209003333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762.88789999999995</v>
      </c>
      <c r="F33" s="79">
        <v>2479463429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1.0108999999999999</v>
      </c>
      <c r="F34" s="79">
        <v>659450367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1.3451</v>
      </c>
      <c r="F35" s="79">
        <v>594185221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1.3492</v>
      </c>
      <c r="F36" s="79">
        <v>981552028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1.2283999999999999</v>
      </c>
      <c r="F37" s="79">
        <v>122620731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1.0066999999999999</v>
      </c>
      <c r="F38" s="79">
        <v>2365341211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1.0330999999999999</v>
      </c>
      <c r="F39" s="79">
        <v>1886656569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0.99339999999999995</v>
      </c>
      <c r="F40" s="79">
        <v>492041153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1.0185999999999999</v>
      </c>
      <c r="F41" s="79">
        <v>2047311878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1.0326</v>
      </c>
      <c r="F42" s="79">
        <v>292834456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1.1100000000000001</v>
      </c>
      <c r="F43" s="79">
        <v>211145821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1.0091000000000001</v>
      </c>
      <c r="F44" s="79">
        <v>935107480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1.0324</v>
      </c>
      <c r="F45" s="79">
        <v>2343174428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1.034</v>
      </c>
      <c r="F46" s="79">
        <v>3225016280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0.97219999999999995</v>
      </c>
      <c r="F47" s="79">
        <v>1259926053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0.97299999999999998</v>
      </c>
      <c r="F48" s="79">
        <v>311639563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1.0168999999999999</v>
      </c>
      <c r="F49" s="79">
        <v>2740512620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1.0170999999999999</v>
      </c>
      <c r="F50" s="79">
        <v>16146818963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0.94850000000000001</v>
      </c>
      <c r="F51" s="79">
        <v>2625697756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1.0349999999999999</v>
      </c>
      <c r="F52" s="79">
        <v>55340740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1.2426999999999999</v>
      </c>
      <c r="F53" s="81">
        <v>4320491264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1.2091000000000001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0.9879</v>
      </c>
      <c r="F55" s="79">
        <v>515021858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>
      <selection activeCell="B1" sqref="B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225</v>
      </c>
      <c r="F9" s="53" t="str">
        <f>E9</f>
        <v>ze dne 11. 6.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</v>
      </c>
      <c r="F10" s="59">
        <v>6523477485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0.99519999999999997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2.2117</v>
      </c>
      <c r="F12" s="69">
        <v>10980690745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0.98829999999999996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1.2243999999999999</v>
      </c>
      <c r="F14" s="59">
        <v>555643524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0.96289999999999998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1.3893</v>
      </c>
      <c r="F16" s="59">
        <v>6448727962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0.9667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1.3534999999999999</v>
      </c>
      <c r="F18" s="79">
        <v>319457399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1.9055</v>
      </c>
      <c r="F19" s="79">
        <v>852154762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1.1436999999999999</v>
      </c>
      <c r="F20" s="69">
        <v>1835858410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0.91479999999999995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2.7507999999999999</v>
      </c>
      <c r="F22" s="69">
        <v>14708598065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1.0980000000000001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1.3767</v>
      </c>
      <c r="F24" s="59">
        <v>3539757178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0.98160000000000003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0.80569999999999997</v>
      </c>
      <c r="F26" s="79">
        <v>942367685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1.1523000000000001</v>
      </c>
      <c r="F27" s="79">
        <v>19952865807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1.5113000000000001</v>
      </c>
      <c r="F28" s="79">
        <v>3582759201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1.4681</v>
      </c>
      <c r="F29" s="79">
        <v>762610024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1.056</v>
      </c>
      <c r="F30" s="79">
        <v>321452077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0.99009999999999998</v>
      </c>
      <c r="F31" s="79">
        <v>211943199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774.97529999999995</v>
      </c>
      <c r="F32" s="79">
        <v>2518748887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1.0230999999999999</v>
      </c>
      <c r="F33" s="79">
        <v>711847316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1.3604000000000001</v>
      </c>
      <c r="F34" s="79">
        <v>586959319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1.3859999999999999</v>
      </c>
      <c r="F35" s="79">
        <v>1083123868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1.3025</v>
      </c>
      <c r="F36" s="79">
        <v>132812416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1.0045999999999999</v>
      </c>
      <c r="F37" s="79">
        <v>1871100482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1.0362</v>
      </c>
      <c r="F38" s="79">
        <v>2738961616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1.0032000000000001</v>
      </c>
      <c r="F39" s="79">
        <v>636741141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1.0334000000000001</v>
      </c>
      <c r="F40" s="79">
        <v>2368012075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1.0522</v>
      </c>
      <c r="F41" s="79">
        <v>328330755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1.1830000000000001</v>
      </c>
      <c r="F42" s="79">
        <v>253227215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1.0172000000000001</v>
      </c>
      <c r="F43" s="79">
        <v>1013244895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1.0522</v>
      </c>
      <c r="F44" s="79">
        <v>2178753187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1.042</v>
      </c>
      <c r="F45" s="79">
        <v>3342533053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0.97550000000000003</v>
      </c>
      <c r="F46" s="79">
        <v>1452525797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0.97799999999999998</v>
      </c>
      <c r="F47" s="79">
        <v>304138774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1.0403</v>
      </c>
      <c r="F48" s="79">
        <v>2765119668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1.0257000000000001</v>
      </c>
      <c r="F49" s="79">
        <v>15329537579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0.95189999999999997</v>
      </c>
      <c r="F50" s="79">
        <v>2639174323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1.0674999999999999</v>
      </c>
      <c r="F51" s="79">
        <v>50029817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1.2493000000000001</v>
      </c>
      <c r="F52" s="81">
        <v>3124126406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1.2095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1.0024</v>
      </c>
      <c r="F54" s="79">
        <v>202567113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224</v>
      </c>
      <c r="F9" s="53" t="str">
        <f>E9</f>
        <v>ze dne 8. 6.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1.8499000000000001</v>
      </c>
      <c r="F10" s="59">
        <v>6526094124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0.99509999999999998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2.2132000000000001</v>
      </c>
      <c r="F12" s="69">
        <v>10994392688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0.98899999999999999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1.2317</v>
      </c>
      <c r="F14" s="59">
        <v>559163008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0.96850000000000003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1.3903000000000001</v>
      </c>
      <c r="F16" s="59">
        <v>6450890187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0.96730000000000005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1.3540000000000001</v>
      </c>
      <c r="F18" s="79">
        <v>319652304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1.9008</v>
      </c>
      <c r="F19" s="79">
        <v>850138382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1.1563000000000001</v>
      </c>
      <c r="F20" s="69">
        <v>1856868228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0.92479999999999996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2.7526000000000002</v>
      </c>
      <c r="F22" s="69">
        <v>14708377875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1.0986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1.3758999999999999</v>
      </c>
      <c r="F24" s="59">
        <v>3536065125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0.98089999999999999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0.80720000000000003</v>
      </c>
      <c r="F26" s="79">
        <v>944267971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1.1516999999999999</v>
      </c>
      <c r="F27" s="79">
        <v>19945540163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1.5097</v>
      </c>
      <c r="F28" s="79">
        <v>3578872464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1.4655</v>
      </c>
      <c r="F29" s="79">
        <v>760567410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1.0555000000000001</v>
      </c>
      <c r="F30" s="79">
        <v>321756111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0.98809999999999998</v>
      </c>
      <c r="F31" s="79">
        <v>211555089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774.22699999999998</v>
      </c>
      <c r="F32" s="79">
        <v>2516316754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1.0241</v>
      </c>
      <c r="F33" s="79">
        <v>712173789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1.3589</v>
      </c>
      <c r="F34" s="79">
        <v>585550021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1.3824000000000001</v>
      </c>
      <c r="F35" s="79">
        <v>1079284606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1.3028999999999999</v>
      </c>
      <c r="F36" s="79">
        <v>132848814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1.0044999999999999</v>
      </c>
      <c r="F37" s="79">
        <v>1871010631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1.0363</v>
      </c>
      <c r="F38" s="79">
        <v>2739212565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1.0029999999999999</v>
      </c>
      <c r="F39" s="79">
        <v>636873002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1.0327</v>
      </c>
      <c r="F40" s="79">
        <v>2369554902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1.0512999999999999</v>
      </c>
      <c r="F41" s="79">
        <v>328041799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1.1792</v>
      </c>
      <c r="F42" s="79">
        <v>248228404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1.0167999999999999</v>
      </c>
      <c r="F43" s="79">
        <v>1018332838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1.0509999999999999</v>
      </c>
      <c r="F44" s="79">
        <v>2169328183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1.0415000000000001</v>
      </c>
      <c r="F45" s="79">
        <v>3342982196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0.97529999999999994</v>
      </c>
      <c r="F46" s="79">
        <v>1452202146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0.97809999999999997</v>
      </c>
      <c r="F47" s="79">
        <v>304168346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1.0387999999999999</v>
      </c>
      <c r="F48" s="79">
        <v>2761192607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1.0255000000000001</v>
      </c>
      <c r="F49" s="79">
        <v>15317926728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0.95269999999999999</v>
      </c>
      <c r="F50" s="79">
        <v>2641310248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1.0657000000000001</v>
      </c>
      <c r="F51" s="79">
        <v>49944982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1.2472000000000001</v>
      </c>
      <c r="F52" s="81">
        <v>3104603603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1.2073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1.0018</v>
      </c>
      <c r="F54" s="79">
        <v>202458257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223</v>
      </c>
      <c r="F9" s="53" t="str">
        <f>E9</f>
        <v>ze dne 7. 6.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1.8501000000000001</v>
      </c>
      <c r="F10" s="59">
        <v>6552008490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0.99519999999999997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2.2136</v>
      </c>
      <c r="F12" s="69">
        <v>11002959596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0.98909999999999998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1.2302</v>
      </c>
      <c r="F14" s="59">
        <v>558986293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0.96730000000000005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1.391</v>
      </c>
      <c r="F16" s="59">
        <v>6451346011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0.9677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1.3536999999999999</v>
      </c>
      <c r="F18" s="79">
        <v>319669285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1.9045000000000001</v>
      </c>
      <c r="F19" s="79">
        <v>851749372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1.1705000000000001</v>
      </c>
      <c r="F20" s="69">
        <v>1881770140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0.93600000000000005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2.7437</v>
      </c>
      <c r="F22" s="69">
        <v>14659541988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1.095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1.3782000000000001</v>
      </c>
      <c r="F24" s="59">
        <v>3539869773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0.98260000000000003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0.80210000000000004</v>
      </c>
      <c r="F26" s="79">
        <v>938887283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1.1525000000000001</v>
      </c>
      <c r="F27" s="79">
        <v>19975056109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1.5113000000000001</v>
      </c>
      <c r="F28" s="79">
        <v>3578131575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1.468</v>
      </c>
      <c r="F29" s="79">
        <v>762279562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1.0562</v>
      </c>
      <c r="F30" s="79">
        <v>322168945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0.98970000000000002</v>
      </c>
      <c r="F31" s="79">
        <v>212023268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774.42190000000005</v>
      </c>
      <c r="F32" s="79">
        <v>2516950229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1.0246999999999999</v>
      </c>
      <c r="F33" s="79">
        <v>712607488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1.3574999999999999</v>
      </c>
      <c r="F34" s="79">
        <v>585066756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1.3843000000000001</v>
      </c>
      <c r="F35" s="79">
        <v>1081101592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1.3088</v>
      </c>
      <c r="F36" s="79">
        <v>135276723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1.0044999999999999</v>
      </c>
      <c r="F37" s="79">
        <v>1870992214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1.0363</v>
      </c>
      <c r="F38" s="79">
        <v>2739167129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1.0033000000000001</v>
      </c>
      <c r="F39" s="79">
        <v>637059978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1.0334000000000001</v>
      </c>
      <c r="F40" s="79">
        <v>2371070106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1.0525</v>
      </c>
      <c r="F41" s="79">
        <v>328452496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1.1800999999999999</v>
      </c>
      <c r="F42" s="79">
        <v>248739970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1.0174000000000001</v>
      </c>
      <c r="F43" s="79">
        <v>1018952883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1.0526</v>
      </c>
      <c r="F44" s="79">
        <v>2155547642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1.042</v>
      </c>
      <c r="F45" s="79">
        <v>3344702305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0.97599999999999998</v>
      </c>
      <c r="F46" s="79">
        <v>1453416847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0.97909999999999997</v>
      </c>
      <c r="F47" s="79">
        <v>304461784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1.0403</v>
      </c>
      <c r="F48" s="79">
        <v>2765079666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1.0258</v>
      </c>
      <c r="F49" s="79">
        <v>15315483081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0.95289999999999997</v>
      </c>
      <c r="F50" s="79">
        <v>2641923569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1.0651999999999999</v>
      </c>
      <c r="F51" s="79">
        <v>49923562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1.2377</v>
      </c>
      <c r="F52" s="81">
        <v>3067217623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1.1980999999999999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1.0024</v>
      </c>
      <c r="F54" s="79">
        <v>172407532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222</v>
      </c>
      <c r="F9" s="53" t="str">
        <f>E9</f>
        <v>ze dne 6. 6.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1.8503000000000001</v>
      </c>
      <c r="F10" s="59">
        <v>6556840499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0.99529999999999996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2.2170000000000001</v>
      </c>
      <c r="F12" s="69">
        <v>11030251260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0.99070000000000003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1.2239</v>
      </c>
      <c r="F14" s="59">
        <v>557154460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0.96230000000000004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1.3907</v>
      </c>
      <c r="F16" s="59">
        <v>6448069148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0.96750000000000003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1.3541000000000001</v>
      </c>
      <c r="F18" s="79">
        <v>319882414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1.9028</v>
      </c>
      <c r="F19" s="79">
        <v>851160246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1.1620999999999999</v>
      </c>
      <c r="F20" s="69">
        <v>1870434086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0.92930000000000001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2.7536</v>
      </c>
      <c r="F22" s="69">
        <v>14710283996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1.0989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1.3781000000000001</v>
      </c>
      <c r="F24" s="59">
        <v>3538737446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0.98240000000000005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0.80330000000000001</v>
      </c>
      <c r="F26" s="79">
        <v>940979192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1.1533</v>
      </c>
      <c r="F27" s="79">
        <v>20014198803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1.5121</v>
      </c>
      <c r="F28" s="79">
        <v>3578769579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1.4675</v>
      </c>
      <c r="F29" s="79">
        <v>761113116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1.0566</v>
      </c>
      <c r="F30" s="79">
        <v>322641580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0.98960000000000004</v>
      </c>
      <c r="F31" s="79">
        <v>211677170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774.6232</v>
      </c>
      <c r="F32" s="79">
        <v>2517604534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1.0251999999999999</v>
      </c>
      <c r="F33" s="79">
        <v>713959912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1.3592</v>
      </c>
      <c r="F34" s="79">
        <v>586870989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1.3815</v>
      </c>
      <c r="F35" s="79">
        <v>1081313853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1.3119000000000001</v>
      </c>
      <c r="F36" s="79">
        <v>135602113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1.0045999999999999</v>
      </c>
      <c r="F37" s="79">
        <v>1808045999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1.0364</v>
      </c>
      <c r="F38" s="79">
        <v>2739681777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1.0044999999999999</v>
      </c>
      <c r="F39" s="79">
        <v>639499250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1.0337000000000001</v>
      </c>
      <c r="F40" s="79">
        <v>2375713860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1.0519000000000001</v>
      </c>
      <c r="F41" s="79">
        <v>328372179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1.1819</v>
      </c>
      <c r="F42" s="79">
        <v>249123774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1.0183</v>
      </c>
      <c r="F43" s="79">
        <v>1024997377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1.0528</v>
      </c>
      <c r="F44" s="79">
        <v>2159407329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1.0427</v>
      </c>
      <c r="F45" s="79">
        <v>3349189957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0.97750000000000004</v>
      </c>
      <c r="F46" s="79">
        <v>1461051394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0.98070000000000002</v>
      </c>
      <c r="F47" s="79">
        <v>304966498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1.0403</v>
      </c>
      <c r="F48" s="79">
        <v>2765304337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1.0263</v>
      </c>
      <c r="F49" s="79">
        <v>15308813957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0.95389999999999997</v>
      </c>
      <c r="F50" s="79">
        <v>2644648331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1.0669</v>
      </c>
      <c r="F51" s="79">
        <v>49999893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1.2494000000000001</v>
      </c>
      <c r="F52" s="81">
        <v>3081925206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1.2093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1.0029999999999999</v>
      </c>
      <c r="F54" s="79">
        <v>172500798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221</v>
      </c>
      <c r="F9" s="53" t="str">
        <f>E9</f>
        <v>ze dne 5. 6.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1.8508</v>
      </c>
      <c r="F10" s="59">
        <v>6559702182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0.99560000000000004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2.2187000000000001</v>
      </c>
      <c r="F12" s="69">
        <v>11045291879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0.99139999999999995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1.2255</v>
      </c>
      <c r="F14" s="59">
        <v>558539429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0.96350000000000002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1.3920999999999999</v>
      </c>
      <c r="F16" s="59">
        <v>6452770295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0.96840000000000004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1.3545</v>
      </c>
      <c r="F18" s="79">
        <v>320088244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1.8986000000000001</v>
      </c>
      <c r="F19" s="79">
        <v>849070995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1.1644000000000001</v>
      </c>
      <c r="F20" s="69">
        <v>1874692280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0.93110000000000004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2.7385000000000002</v>
      </c>
      <c r="F22" s="69">
        <v>14620262458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1.0929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1.3809</v>
      </c>
      <c r="F24" s="59">
        <v>3544392699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0.98440000000000005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0.8054</v>
      </c>
      <c r="F26" s="79">
        <v>943641834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1.1529</v>
      </c>
      <c r="F27" s="79">
        <v>20022855648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1.5106999999999999</v>
      </c>
      <c r="F28" s="79">
        <v>3570857737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1.4653</v>
      </c>
      <c r="F29" s="79">
        <v>759543273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1.0566</v>
      </c>
      <c r="F30" s="79">
        <v>323055758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0.98750000000000004</v>
      </c>
      <c r="F31" s="79">
        <v>211072750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773.07889999999998</v>
      </c>
      <c r="F32" s="79">
        <v>2512585184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1.0245</v>
      </c>
      <c r="F33" s="79">
        <v>714261173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1.3601000000000001</v>
      </c>
      <c r="F34" s="79">
        <v>588064338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1.3797999999999999</v>
      </c>
      <c r="F35" s="79">
        <v>1081844131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1.3019000000000001</v>
      </c>
      <c r="F36" s="79">
        <v>134564909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1.0044999999999999</v>
      </c>
      <c r="F37" s="79">
        <v>1808018242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1.0367999999999999</v>
      </c>
      <c r="F38" s="79">
        <v>2740618871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1.0053000000000001</v>
      </c>
      <c r="F39" s="79">
        <v>641327452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1.0342</v>
      </c>
      <c r="F40" s="79">
        <v>2379812350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1.0518000000000001</v>
      </c>
      <c r="F41" s="79">
        <v>328545113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1.1720999999999999</v>
      </c>
      <c r="F42" s="79">
        <v>247050845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1.0178</v>
      </c>
      <c r="F43" s="79">
        <v>1024484322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1.0519000000000001</v>
      </c>
      <c r="F44" s="79">
        <v>2152639053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1.0426</v>
      </c>
      <c r="F45" s="79">
        <v>3378847731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0.97809999999999997</v>
      </c>
      <c r="F46" s="79">
        <v>1466137127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0.98199999999999998</v>
      </c>
      <c r="F47" s="79">
        <v>305368109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1.0399</v>
      </c>
      <c r="F48" s="79">
        <v>2764126765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1.0262</v>
      </c>
      <c r="F49" s="79">
        <v>15289371890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0.95530000000000004</v>
      </c>
      <c r="F50" s="79">
        <v>2648581072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1.0640000000000001</v>
      </c>
      <c r="F51" s="79">
        <v>49866015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1.2447999999999999</v>
      </c>
      <c r="F52" s="81">
        <v>3054532770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1.2048000000000001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1.0034000000000001</v>
      </c>
      <c r="F54" s="79">
        <v>172567780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>
      <selection activeCell="B26" sqref="B26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220</v>
      </c>
      <c r="F9" s="53" t="str">
        <f>E9</f>
        <v>ze dne 4. 6.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1.8507</v>
      </c>
      <c r="F10" s="59">
        <v>6564556391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0.99550000000000005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2.2191000000000001</v>
      </c>
      <c r="F12" s="69">
        <v>11056654162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0.99160000000000004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1.2276</v>
      </c>
      <c r="F14" s="59">
        <v>560306987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0.96509999999999996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1.3919999999999999</v>
      </c>
      <c r="F16" s="59">
        <v>6449127228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0.96830000000000005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1.3543000000000001</v>
      </c>
      <c r="F18" s="79">
        <v>320416794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1.8937999999999999</v>
      </c>
      <c r="F19" s="79">
        <v>846832396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1.1702999999999999</v>
      </c>
      <c r="F20" s="69">
        <v>1885294258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0.93579999999999997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2.7338</v>
      </c>
      <c r="F22" s="69">
        <v>14585643332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1.0909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1.381</v>
      </c>
      <c r="F24" s="59">
        <v>3541858670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0.98440000000000005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0.80020000000000002</v>
      </c>
      <c r="F26" s="79">
        <v>938631406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1.1521999999999999</v>
      </c>
      <c r="F27" s="79">
        <v>20034416364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1.5088999999999999</v>
      </c>
      <c r="F28" s="79">
        <v>3565318994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1.4624999999999999</v>
      </c>
      <c r="F29" s="79">
        <v>758164075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1.0562</v>
      </c>
      <c r="F30" s="79">
        <v>323733360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0.9869</v>
      </c>
      <c r="F31" s="79">
        <v>210963726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773.26369999999997</v>
      </c>
      <c r="F32" s="79">
        <v>2513186017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1.0237000000000001</v>
      </c>
      <c r="F33" s="79">
        <v>713673942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1.3572</v>
      </c>
      <c r="F34" s="79">
        <v>586829068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1.3759999999999999</v>
      </c>
      <c r="F35" s="79">
        <v>1078933168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1.3056000000000001</v>
      </c>
      <c r="F36" s="79">
        <v>134949912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1.0044999999999999</v>
      </c>
      <c r="F37" s="79">
        <v>1808014331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1.0368999999999999</v>
      </c>
      <c r="F38" s="79">
        <v>2740781042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1.0052000000000001</v>
      </c>
      <c r="F39" s="79">
        <v>641848743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1.0334000000000001</v>
      </c>
      <c r="F40" s="79">
        <v>2378090196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1.05</v>
      </c>
      <c r="F41" s="79">
        <v>327967162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1.1746000000000001</v>
      </c>
      <c r="F42" s="79">
        <v>247585265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1.0173000000000001</v>
      </c>
      <c r="F43" s="79">
        <v>1028961569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1.0508999999999999</v>
      </c>
      <c r="F44" s="79">
        <v>2150224628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1.042</v>
      </c>
      <c r="F45" s="79">
        <v>3376882865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0.97789999999999999</v>
      </c>
      <c r="F46" s="79">
        <v>1465711296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0.98150000000000004</v>
      </c>
      <c r="F47" s="79">
        <v>305228055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1.0386</v>
      </c>
      <c r="F48" s="79">
        <v>2760750639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1.0253000000000001</v>
      </c>
      <c r="F49" s="79">
        <v>15266342626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0.95550000000000002</v>
      </c>
      <c r="F50" s="79">
        <v>2649317426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1.0641</v>
      </c>
      <c r="F51" s="79">
        <v>49870953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1.2397</v>
      </c>
      <c r="F52" s="81">
        <v>3027277282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1.0025999999999999</v>
      </c>
      <c r="F54" s="79">
        <v>172437182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219</v>
      </c>
      <c r="F9" s="53" t="str">
        <f>E9</f>
        <v>ze dne 1. 6.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1.8505</v>
      </c>
      <c r="F10" s="59">
        <v>6566297272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0.99539999999999995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2.2185999999999999</v>
      </c>
      <c r="F12" s="69">
        <v>11060147080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0.99129999999999996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1.2301</v>
      </c>
      <c r="F14" s="59">
        <v>561365091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0.96699999999999997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1.3923000000000001</v>
      </c>
      <c r="F16" s="59">
        <v>6448435924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0.96850000000000003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1.3546</v>
      </c>
      <c r="F18" s="79">
        <v>320547560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1.8879999999999999</v>
      </c>
      <c r="F19" s="79">
        <v>844415080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1.1641999999999999</v>
      </c>
      <c r="F20" s="69">
        <v>1875930016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0.93079999999999996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2.7298</v>
      </c>
      <c r="F22" s="69">
        <v>14550232005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1.0891999999999999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1.3794999999999999</v>
      </c>
      <c r="F24" s="59">
        <v>3536958239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0.98329999999999995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0.80220000000000002</v>
      </c>
      <c r="F26" s="79">
        <v>947622109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1.1515</v>
      </c>
      <c r="F27" s="79">
        <v>20033952179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1.5067999999999999</v>
      </c>
      <c r="F28" s="79">
        <v>3558356044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1.4596</v>
      </c>
      <c r="F29" s="79">
        <v>762205290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1.0556000000000001</v>
      </c>
      <c r="F30" s="79">
        <v>323895060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0.9849</v>
      </c>
      <c r="F31" s="79">
        <v>209733937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772.1463</v>
      </c>
      <c r="F32" s="79">
        <v>2509554389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1.022</v>
      </c>
      <c r="F33" s="79">
        <v>715569785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1.3542000000000001</v>
      </c>
      <c r="F34" s="79">
        <v>588366424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1.3714</v>
      </c>
      <c r="F35" s="79">
        <v>1082086956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1.2970999999999999</v>
      </c>
      <c r="F36" s="79">
        <v>134076962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1.0044999999999999</v>
      </c>
      <c r="F37" s="79">
        <v>1727927135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1.0369999999999999</v>
      </c>
      <c r="F38" s="79">
        <v>2741144114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1.0049999999999999</v>
      </c>
      <c r="F39" s="79">
        <v>646601430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1.032</v>
      </c>
      <c r="F40" s="79">
        <v>2375420691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1.0478000000000001</v>
      </c>
      <c r="F41" s="79">
        <v>327276115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1.1677999999999999</v>
      </c>
      <c r="F42" s="79">
        <v>246140085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1.0165999999999999</v>
      </c>
      <c r="F43" s="79">
        <v>1033319122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1.0492999999999999</v>
      </c>
      <c r="F44" s="79">
        <v>2140626348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1.0410999999999999</v>
      </c>
      <c r="F45" s="79">
        <v>3374058573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0.9778</v>
      </c>
      <c r="F46" s="79">
        <v>1488216752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0.98119999999999996</v>
      </c>
      <c r="F47" s="79">
        <v>304801586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1.0365</v>
      </c>
      <c r="F48" s="79">
        <v>2754983737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1.0241</v>
      </c>
      <c r="F49" s="79">
        <v>15237922171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0.95569999999999999</v>
      </c>
      <c r="F50" s="79">
        <v>2649645154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1.0617000000000001</v>
      </c>
      <c r="F51" s="79">
        <v>49757042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1.2326999999999999</v>
      </c>
      <c r="F52" s="81">
        <v>2983023787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1.1930000000000001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1.0011000000000001</v>
      </c>
      <c r="F54" s="79">
        <v>172172398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A37" zoomScale="66" zoomScaleNormal="66" zoomScaleSheetLayoutView="75" workbookViewId="0">
      <selection activeCell="A84" sqref="A84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218</v>
      </c>
      <c r="F9" s="53" t="str">
        <f>E9</f>
        <v>ze dne 31. 5.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1.8504</v>
      </c>
      <c r="F10" s="59">
        <v>6569842715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0.99529999999999996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2.218</v>
      </c>
      <c r="F12" s="69">
        <v>11067366026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0.99099999999999999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1.2366999999999999</v>
      </c>
      <c r="F14" s="59">
        <v>565288558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0.97219999999999995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1.3944000000000001</v>
      </c>
      <c r="F16" s="59">
        <v>6453893538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0.9698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1.3546</v>
      </c>
      <c r="F18" s="79">
        <v>320620389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1.8832</v>
      </c>
      <c r="F19" s="79">
        <v>842276986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1.1661999999999999</v>
      </c>
      <c r="F20" s="69">
        <v>1881235997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0.93230000000000002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2.7054</v>
      </c>
      <c r="F22" s="69">
        <v>14416340471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1.0793999999999999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1.3778999999999999</v>
      </c>
      <c r="F24" s="59">
        <v>3531021409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0.98219999999999996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0.79790000000000005</v>
      </c>
      <c r="F26" s="79">
        <v>943233827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1.1516</v>
      </c>
      <c r="F27" s="79">
        <v>20060079576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1.5055000000000001</v>
      </c>
      <c r="F28" s="79">
        <v>3556653413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1.4577</v>
      </c>
      <c r="F29" s="79">
        <v>759745762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1.0555000000000001</v>
      </c>
      <c r="F30" s="79">
        <v>323915169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0.98209999999999997</v>
      </c>
      <c r="F31" s="79">
        <v>209558410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770.28679999999997</v>
      </c>
      <c r="F32" s="79">
        <v>2503510820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1.0232000000000001</v>
      </c>
      <c r="F33" s="79">
        <v>716505791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1.357</v>
      </c>
      <c r="F34" s="79">
        <v>589714116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1.3702000000000001</v>
      </c>
      <c r="F35" s="79">
        <v>1081430487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1.2911999999999999</v>
      </c>
      <c r="F36" s="79">
        <v>133457367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1.0044999999999999</v>
      </c>
      <c r="F37" s="79">
        <v>1727895225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1.0369999999999999</v>
      </c>
      <c r="F38" s="79">
        <v>2741039354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1.0046999999999999</v>
      </c>
      <c r="F39" s="79">
        <v>648950834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1.0325</v>
      </c>
      <c r="F40" s="79">
        <v>2385349068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1.048</v>
      </c>
      <c r="F41" s="79">
        <v>327328450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1.1575</v>
      </c>
      <c r="F42" s="79">
        <v>243963395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1.0165</v>
      </c>
      <c r="F43" s="79">
        <v>1033225318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1.0486</v>
      </c>
      <c r="F44" s="79">
        <v>2134254288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1.0409999999999999</v>
      </c>
      <c r="F45" s="79">
        <v>3373802160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0.97840000000000005</v>
      </c>
      <c r="F46" s="79">
        <v>1489646723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0.98170000000000002</v>
      </c>
      <c r="F47" s="79">
        <v>304939782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1.0353000000000001</v>
      </c>
      <c r="F48" s="79">
        <v>2752009031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1.0241</v>
      </c>
      <c r="F49" s="79">
        <v>15229813697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0.95550000000000002</v>
      </c>
      <c r="F50" s="79">
        <v>2649102465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1.0566</v>
      </c>
      <c r="F51" s="79">
        <v>49520209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1.2186999999999999</v>
      </c>
      <c r="F52" s="81">
        <v>2936961487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1.1794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1.0004</v>
      </c>
      <c r="F54" s="79">
        <v>172053557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110" t="s">
        <v>66</v>
      </c>
      <c r="B55" s="111" t="s">
        <v>287</v>
      </c>
      <c r="C55" s="76"/>
      <c r="D55" s="39" t="s">
        <v>286</v>
      </c>
      <c r="E55" s="78">
        <v>0.95520000000000005</v>
      </c>
      <c r="F55" s="79">
        <v>287647050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A31" zoomScale="66" zoomScaleNormal="66" zoomScaleSheetLayoutView="75" workbookViewId="0">
      <selection activeCell="F1" sqref="F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217</v>
      </c>
      <c r="F9" s="53" t="str">
        <f>E9</f>
        <v>ze dne 30. 5.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1.8499000000000001</v>
      </c>
      <c r="F10" s="59">
        <v>6572098642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0.99509999999999998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2.2185000000000001</v>
      </c>
      <c r="F12" s="69">
        <v>11080498231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0.99129999999999996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1.2411000000000001</v>
      </c>
      <c r="F14" s="59">
        <v>567977235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0.97560000000000002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1.3953</v>
      </c>
      <c r="F16" s="59">
        <v>6458896157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0.97050000000000003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1.3545</v>
      </c>
      <c r="F18" s="79">
        <v>320686176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1.8792</v>
      </c>
      <c r="F19" s="79">
        <v>840091453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1.1739999999999999</v>
      </c>
      <c r="F20" s="69">
        <v>1894456981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0.9385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2.718</v>
      </c>
      <c r="F22" s="69">
        <v>14480815490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1.0844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1.3766</v>
      </c>
      <c r="F24" s="59">
        <v>3528036719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0.98119999999999996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0.79949999999999999</v>
      </c>
      <c r="F26" s="79">
        <v>945802271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1.1512</v>
      </c>
      <c r="F27" s="79">
        <v>20076673888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1.5046999999999999</v>
      </c>
      <c r="F28" s="79">
        <v>3556062739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1.4552</v>
      </c>
      <c r="F29" s="79">
        <v>756637416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1.0553999999999999</v>
      </c>
      <c r="F30" s="79">
        <v>325110418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0.98160000000000003</v>
      </c>
      <c r="F31" s="79">
        <v>209363653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771.36720000000003</v>
      </c>
      <c r="F32" s="79">
        <v>2507021998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1.0225</v>
      </c>
      <c r="F33" s="79">
        <v>716059612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1.3559000000000001</v>
      </c>
      <c r="F34" s="79">
        <v>589230343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1.3665</v>
      </c>
      <c r="F35" s="79">
        <v>1078473526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1.2957000000000001</v>
      </c>
      <c r="F36" s="79">
        <v>133924575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1.0044999999999999</v>
      </c>
      <c r="F37" s="79">
        <v>1727950627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1.0367999999999999</v>
      </c>
      <c r="F38" s="79">
        <v>2740618053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1.0045999999999999</v>
      </c>
      <c r="F39" s="79">
        <v>651474398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1.0307999999999999</v>
      </c>
      <c r="F40" s="79">
        <v>2383905007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1.0465</v>
      </c>
      <c r="F41" s="79">
        <v>327186218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1.1623000000000001</v>
      </c>
      <c r="F42" s="79">
        <v>244991545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1.0163</v>
      </c>
      <c r="F43" s="79">
        <v>1033000843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1.0477000000000001</v>
      </c>
      <c r="F44" s="79">
        <v>2126328963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1.0406</v>
      </c>
      <c r="F45" s="79">
        <v>3372530604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0.97819999999999996</v>
      </c>
      <c r="F46" s="79">
        <v>1489251411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0.98160000000000003</v>
      </c>
      <c r="F47" s="79">
        <v>304926945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1.0342</v>
      </c>
      <c r="F48" s="79">
        <v>2748954656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1.0235000000000001</v>
      </c>
      <c r="F49" s="79">
        <v>15218150147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0.95569999999999999</v>
      </c>
      <c r="F50" s="79">
        <v>2649723076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1.0592999999999999</v>
      </c>
      <c r="F51" s="79">
        <v>49645994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1.2243999999999999</v>
      </c>
      <c r="F52" s="81">
        <v>2940350735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1.1848000000000001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0.99980000000000002</v>
      </c>
      <c r="F54" s="79">
        <v>171948094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A37" zoomScale="66" zoomScaleNormal="66" zoomScaleSheetLayoutView="75" workbookViewId="0">
      <selection activeCell="F1" sqref="F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216</v>
      </c>
      <c r="F9" s="53" t="str">
        <f>E9</f>
        <v>ze dne 29. 5.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</v>
      </c>
      <c r="F10" s="59">
        <v>6574488210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0.99509999999999998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2.2195</v>
      </c>
      <c r="F12" s="69">
        <v>11096077607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0.99170000000000003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1.2363</v>
      </c>
      <c r="F14" s="59">
        <v>566586246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0.9718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1.3938999999999999</v>
      </c>
      <c r="F16" s="59">
        <v>6454341282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0.96940000000000004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1.3551</v>
      </c>
      <c r="F18" s="79">
        <v>320924456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1.8812</v>
      </c>
      <c r="F19" s="79">
        <v>841143582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1.1712</v>
      </c>
      <c r="F20" s="69">
        <v>1890918064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0.93620000000000003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2.6926999999999999</v>
      </c>
      <c r="F22" s="69">
        <v>14341944458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1.0743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1.3768</v>
      </c>
      <c r="F24" s="59">
        <v>3528172667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0.98129999999999995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0.80449999999999999</v>
      </c>
      <c r="F26" s="79">
        <v>952882594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1.1519999999999999</v>
      </c>
      <c r="F27" s="79">
        <v>20116372274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1.5052000000000001</v>
      </c>
      <c r="F28" s="79">
        <v>3558058912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1.4567000000000001</v>
      </c>
      <c r="F29" s="79">
        <v>756985120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1.0553999999999999</v>
      </c>
      <c r="F30" s="79">
        <v>325425645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0.98140000000000005</v>
      </c>
      <c r="F31" s="79">
        <v>209188130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768.36590000000001</v>
      </c>
      <c r="F32" s="79">
        <v>2497267447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1.026</v>
      </c>
      <c r="F33" s="79">
        <v>715595766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1.353</v>
      </c>
      <c r="F34" s="79">
        <v>585681946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1.3713</v>
      </c>
      <c r="F35" s="79">
        <v>1075153361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1.2777000000000001</v>
      </c>
      <c r="F36" s="79">
        <v>132072024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1.0044999999999999</v>
      </c>
      <c r="F37" s="79">
        <v>1728005239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1.0366</v>
      </c>
      <c r="F38" s="79">
        <v>2740067632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1.0045999999999999</v>
      </c>
      <c r="F39" s="79">
        <v>652028669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1.032</v>
      </c>
      <c r="F40" s="79">
        <v>2398481751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1.0491999999999999</v>
      </c>
      <c r="F41" s="79">
        <v>328003316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1.1486000000000001</v>
      </c>
      <c r="F42" s="79">
        <v>242106312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1.0169999999999999</v>
      </c>
      <c r="F43" s="79">
        <v>1033731304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1.0484</v>
      </c>
      <c r="F44" s="79">
        <v>2127759283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1.0408999999999999</v>
      </c>
      <c r="F45" s="79">
        <v>3348508851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0.97850000000000004</v>
      </c>
      <c r="F46" s="79">
        <v>1480325198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0.98250000000000004</v>
      </c>
      <c r="F47" s="79">
        <v>303792080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1.0346</v>
      </c>
      <c r="F48" s="79">
        <v>2749943822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1.0237000000000001</v>
      </c>
      <c r="F49" s="79">
        <v>15212347353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0.9556</v>
      </c>
      <c r="F50" s="79">
        <v>2649434979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1.0547</v>
      </c>
      <c r="F51" s="79">
        <v>49430006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1.2099</v>
      </c>
      <c r="F52" s="81">
        <v>2892248201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1.1708000000000001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1.0001</v>
      </c>
      <c r="F54" s="79">
        <v>172011506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319</v>
      </c>
      <c r="F9" s="53" t="str">
        <f>E9</f>
        <v>ze dne 17. 10.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1.8486</v>
      </c>
      <c r="F10" s="59">
        <v>5680273590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0.99580000000000002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2.2092999999999998</v>
      </c>
      <c r="F12" s="69">
        <v>11547855642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0.98880000000000001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1.1767000000000001</v>
      </c>
      <c r="F14" s="59">
        <v>495241220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0.9294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1.3703000000000001</v>
      </c>
      <c r="F16" s="59">
        <v>6353179693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0.95760000000000001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1.3484</v>
      </c>
      <c r="F18" s="79">
        <v>311350986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1.8591</v>
      </c>
      <c r="F19" s="79">
        <v>833586561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1.1294</v>
      </c>
      <c r="F20" s="69">
        <v>1740943994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0.90859999999999996</v>
      </c>
      <c r="F21" s="80"/>
    </row>
    <row r="22" spans="1:6" ht="33" customHeight="1" x14ac:dyDescent="0.2">
      <c r="A22" s="105"/>
      <c r="B22" s="112" t="s">
        <v>14</v>
      </c>
      <c r="C22" s="66" t="s">
        <v>102</v>
      </c>
      <c r="D22" s="67" t="s">
        <v>31</v>
      </c>
      <c r="E22" s="68">
        <v>2.7265999999999999</v>
      </c>
      <c r="F22" s="115">
        <v>15538329900</v>
      </c>
    </row>
    <row r="23" spans="1:6" ht="33" customHeight="1" x14ac:dyDescent="0.2">
      <c r="A23" s="54" t="s">
        <v>232</v>
      </c>
      <c r="B23" s="113"/>
      <c r="C23" s="106" t="s">
        <v>226</v>
      </c>
      <c r="D23" s="107" t="s">
        <v>227</v>
      </c>
      <c r="E23" s="108">
        <v>0.99109999999999998</v>
      </c>
      <c r="F23" s="116"/>
    </row>
    <row r="24" spans="1:6" ht="33" customHeight="1" thickBot="1" x14ac:dyDescent="0.25">
      <c r="A24" s="60"/>
      <c r="B24" s="114"/>
      <c r="C24" s="109" t="s">
        <v>103</v>
      </c>
      <c r="D24" s="71" t="s">
        <v>112</v>
      </c>
      <c r="E24" s="72">
        <v>1.0943000000000001</v>
      </c>
      <c r="F24" s="117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1.379</v>
      </c>
      <c r="F25" s="59">
        <v>3697912417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0.98670000000000002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0.77529999999999999</v>
      </c>
      <c r="F27" s="79">
        <v>905866872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1.1477999999999999</v>
      </c>
      <c r="F28" s="79">
        <v>18901853862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1.4931000000000001</v>
      </c>
      <c r="F29" s="79">
        <v>3610341401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1.4392</v>
      </c>
      <c r="F30" s="79">
        <v>797579385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1.0553999999999999</v>
      </c>
      <c r="F31" s="79">
        <v>257271330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0.96589999999999998</v>
      </c>
      <c r="F32" s="79">
        <v>210513175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766.08489999999995</v>
      </c>
      <c r="F33" s="79">
        <v>2489853942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1.0125</v>
      </c>
      <c r="F34" s="79">
        <v>660246499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1.3416999999999999</v>
      </c>
      <c r="F35" s="79">
        <v>592592076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1.3536999999999999</v>
      </c>
      <c r="F36" s="79">
        <v>984245976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1.2463</v>
      </c>
      <c r="F37" s="79">
        <v>124400175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1.0067999999999999</v>
      </c>
      <c r="F38" s="79">
        <v>2365492550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1.0330999999999999</v>
      </c>
      <c r="F39" s="79">
        <v>1886592366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0.99429999999999996</v>
      </c>
      <c r="F40" s="79">
        <v>492903267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1.0202</v>
      </c>
      <c r="F41" s="79">
        <v>2052791586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1.0346</v>
      </c>
      <c r="F42" s="79">
        <v>293406219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1.1276999999999999</v>
      </c>
      <c r="F43" s="79">
        <v>214517722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1.0097</v>
      </c>
      <c r="F44" s="79">
        <v>935711872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1.0357000000000001</v>
      </c>
      <c r="F45" s="79">
        <v>2350600688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1.0346</v>
      </c>
      <c r="F46" s="79">
        <v>3226813447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0.97240000000000004</v>
      </c>
      <c r="F47" s="79">
        <v>1259079078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0.97309999999999997</v>
      </c>
      <c r="F48" s="79">
        <v>311676138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1.0207999999999999</v>
      </c>
      <c r="F49" s="79">
        <v>2751141137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1.0178</v>
      </c>
      <c r="F50" s="79">
        <v>16149045591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0.94840000000000002</v>
      </c>
      <c r="F51" s="79">
        <v>2625309889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1.0429999999999999</v>
      </c>
      <c r="F52" s="79">
        <v>55772550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1.2558</v>
      </c>
      <c r="F53" s="81">
        <v>4348035267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1.2219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0.98950000000000005</v>
      </c>
      <c r="F55" s="79">
        <v>515850432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215</v>
      </c>
      <c r="F9" s="53" t="str">
        <f>E9</f>
        <v>ze dne 28. 5.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1.8504</v>
      </c>
      <c r="F10" s="59">
        <v>6580736977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0.99529999999999996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2.2183999999999999</v>
      </c>
      <c r="F12" s="69">
        <v>11002004377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0.99119999999999997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1.2294</v>
      </c>
      <c r="F14" s="59">
        <v>563222897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0.96640000000000004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1.3895999999999999</v>
      </c>
      <c r="F16" s="59">
        <v>6431936365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0.96640000000000004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1.3548</v>
      </c>
      <c r="F18" s="79">
        <v>320982465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1.8913</v>
      </c>
      <c r="F19" s="79">
        <v>844878696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1.1738</v>
      </c>
      <c r="F20" s="69">
        <v>1895412346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0.93820000000000003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2.7120000000000002</v>
      </c>
      <c r="F22" s="69">
        <v>14473822568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1.0819000000000001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1.3801000000000001</v>
      </c>
      <c r="F24" s="59">
        <v>3549512235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0.98360000000000003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0.80059999999999998</v>
      </c>
      <c r="F26" s="79">
        <v>947814785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1.1525000000000001</v>
      </c>
      <c r="F27" s="79">
        <v>20151555398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1.5081</v>
      </c>
      <c r="F28" s="79">
        <v>3563389011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1.4616</v>
      </c>
      <c r="F29" s="79">
        <v>758965880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1.0561</v>
      </c>
      <c r="F30" s="79">
        <v>326532275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0.9859</v>
      </c>
      <c r="F31" s="79">
        <v>210490971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771.78440000000001</v>
      </c>
      <c r="F32" s="79">
        <v>2508377970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1.0267999999999999</v>
      </c>
      <c r="F33" s="79">
        <v>716528249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1.3535999999999999</v>
      </c>
      <c r="F34" s="79">
        <v>586385384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1.3752</v>
      </c>
      <c r="F35" s="79">
        <v>1079193417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1.294</v>
      </c>
      <c r="F36" s="79">
        <v>133747604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1.0044999999999999</v>
      </c>
      <c r="F37" s="79">
        <v>1727949718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1.0365</v>
      </c>
      <c r="F38" s="79">
        <v>2739774441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1.0056</v>
      </c>
      <c r="F39" s="79">
        <v>654072259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1.0335000000000001</v>
      </c>
      <c r="F40" s="79">
        <v>2406032191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1.05</v>
      </c>
      <c r="F41" s="79">
        <v>328225484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1.1669</v>
      </c>
      <c r="F42" s="79">
        <v>245950579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1.0174000000000001</v>
      </c>
      <c r="F43" s="79">
        <v>1034071733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1.0504</v>
      </c>
      <c r="F44" s="79">
        <v>2131941194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1.0415000000000001</v>
      </c>
      <c r="F45" s="79">
        <v>3325433233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0.97829999999999995</v>
      </c>
      <c r="F46" s="79">
        <v>1482032211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0.98240000000000005</v>
      </c>
      <c r="F47" s="79">
        <v>303760107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1.0374000000000001</v>
      </c>
      <c r="F48" s="79">
        <v>2757520163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1.0246999999999999</v>
      </c>
      <c r="F49" s="79">
        <v>15206913761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0.95499999999999996</v>
      </c>
      <c r="F50" s="79">
        <v>2647735510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1.0620000000000001</v>
      </c>
      <c r="F51" s="79">
        <v>49771383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1.2101999999999999</v>
      </c>
      <c r="F52" s="81">
        <v>2918580648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1.171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1.0016</v>
      </c>
      <c r="F54" s="79">
        <v>172270764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214</v>
      </c>
      <c r="F9" s="53" t="str">
        <f>E9</f>
        <v>ze dne 25. 5.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1.8499000000000001</v>
      </c>
      <c r="F10" s="59">
        <v>6583681178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2.2176</v>
      </c>
      <c r="F12" s="69">
        <v>11008824813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0.99080000000000001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1.2229000000000001</v>
      </c>
      <c r="F14" s="59">
        <v>560550995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0.96109999999999995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1.3893</v>
      </c>
      <c r="F16" s="59">
        <v>6424963372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0.96609999999999996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1.3546</v>
      </c>
      <c r="F18" s="79">
        <v>321107891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1.8919999999999999</v>
      </c>
      <c r="F19" s="79">
        <v>844921924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1.1628000000000001</v>
      </c>
      <c r="F20" s="69">
        <v>1878406124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0.92930000000000001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2.7153</v>
      </c>
      <c r="F22" s="69">
        <v>14477637683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1.0831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1.3794</v>
      </c>
      <c r="F24" s="59">
        <v>3562168405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0.98309999999999997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0.80069999999999997</v>
      </c>
      <c r="F26" s="79">
        <v>947695522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1.1523000000000001</v>
      </c>
      <c r="F27" s="79">
        <v>20154236081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1.508</v>
      </c>
      <c r="F28" s="79">
        <v>3561210986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1.462</v>
      </c>
      <c r="F29" s="79">
        <v>759097838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1.0561</v>
      </c>
      <c r="F30" s="79">
        <v>326493496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0.98640000000000005</v>
      </c>
      <c r="F31" s="79">
        <v>210546054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771.99419999999998</v>
      </c>
      <c r="F32" s="79">
        <v>2509059856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1.0265</v>
      </c>
      <c r="F33" s="79">
        <v>716505461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1.3521000000000001</v>
      </c>
      <c r="F34" s="79">
        <v>585937238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1.3766</v>
      </c>
      <c r="F35" s="79">
        <v>1080806594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1.2958000000000001</v>
      </c>
      <c r="F36" s="79">
        <v>133936154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1.0044</v>
      </c>
      <c r="F37" s="79">
        <v>1617797163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1.0363</v>
      </c>
      <c r="F38" s="79">
        <v>2739212583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1.0049999999999999</v>
      </c>
      <c r="F39" s="79">
        <v>654219688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1.0333000000000001</v>
      </c>
      <c r="F40" s="79">
        <v>2411058365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1.05</v>
      </c>
      <c r="F41" s="79">
        <v>328222717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1.169</v>
      </c>
      <c r="F42" s="79">
        <v>246395708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1.0172000000000001</v>
      </c>
      <c r="F43" s="79">
        <v>1033907606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1.0503</v>
      </c>
      <c r="F44" s="79">
        <v>2131673721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1.0412999999999999</v>
      </c>
      <c r="F45" s="79">
        <v>3311837232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0.97770000000000001</v>
      </c>
      <c r="F46" s="79">
        <v>1482236469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0.98160000000000003</v>
      </c>
      <c r="F47" s="79">
        <v>303510148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1.0373000000000001</v>
      </c>
      <c r="F48" s="79">
        <v>2757212427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1.0246999999999999</v>
      </c>
      <c r="F49" s="79">
        <v>15186008196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0.9546</v>
      </c>
      <c r="F50" s="79">
        <v>2646604944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1.0627</v>
      </c>
      <c r="F51" s="79">
        <v>49802603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1.2097</v>
      </c>
      <c r="F52" s="81">
        <v>2900687685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1.1704000000000001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1.0016</v>
      </c>
      <c r="F54" s="79">
        <v>172258769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213</v>
      </c>
      <c r="F9" s="53" t="str">
        <f>E9</f>
        <v>ze dne 24. 5.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1.8502000000000001</v>
      </c>
      <c r="F10" s="59">
        <v>6588376086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0.99509999999999998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2.2176999999999998</v>
      </c>
      <c r="F12" s="69">
        <v>10989945207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0.99080000000000001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1.2222999999999999</v>
      </c>
      <c r="F14" s="59">
        <v>561302663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0.96060000000000001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1.3875</v>
      </c>
      <c r="F16" s="59">
        <v>6414082657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0.96479999999999999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1.3545</v>
      </c>
      <c r="F18" s="79">
        <v>321206977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1.8914</v>
      </c>
      <c r="F19" s="79">
        <v>845766930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1.1647000000000001</v>
      </c>
      <c r="F20" s="69">
        <v>1883613633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0.93079999999999996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2.6947000000000001</v>
      </c>
      <c r="F22" s="69">
        <v>14333468526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1.0748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1.3805000000000001</v>
      </c>
      <c r="F24" s="59">
        <v>3561510632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0.98380000000000001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0.79959999999999998</v>
      </c>
      <c r="F26" s="79">
        <v>948926452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1.1519999999999999</v>
      </c>
      <c r="F27" s="79">
        <v>20172006031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1.5075000000000001</v>
      </c>
      <c r="F28" s="79">
        <v>3560309376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1.4615</v>
      </c>
      <c r="F29" s="79">
        <v>759406774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1.0559000000000001</v>
      </c>
      <c r="F30" s="79">
        <v>326949405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0.98650000000000004</v>
      </c>
      <c r="F31" s="79">
        <v>210828358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772.82299999999998</v>
      </c>
      <c r="F32" s="79">
        <v>2161753585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1.0263</v>
      </c>
      <c r="F33" s="79">
        <v>716312689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1.3496999999999999</v>
      </c>
      <c r="F34" s="79">
        <v>584911276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1.3762000000000001</v>
      </c>
      <c r="F35" s="79">
        <v>1080538283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1.3010999999999999</v>
      </c>
      <c r="F36" s="79">
        <v>134487284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1.0044</v>
      </c>
      <c r="F37" s="79">
        <v>1617735228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1.0363</v>
      </c>
      <c r="F38" s="79">
        <v>2739294618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1.0044</v>
      </c>
      <c r="F39" s="79">
        <v>654327032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1.0328999999999999</v>
      </c>
      <c r="F40" s="79">
        <v>2412507782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1.0496000000000001</v>
      </c>
      <c r="F41" s="79">
        <v>327897437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1.1725000000000001</v>
      </c>
      <c r="F42" s="79">
        <v>247134896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1.0169999999999999</v>
      </c>
      <c r="F43" s="79">
        <v>1031666570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1.05</v>
      </c>
      <c r="F44" s="79">
        <v>2131114988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1.0409999999999999</v>
      </c>
      <c r="F45" s="79">
        <v>3310919167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0.97699999999999998</v>
      </c>
      <c r="F46" s="79">
        <v>1480608515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0.98080000000000001</v>
      </c>
      <c r="F47" s="79">
        <v>303287707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1.0368999999999999</v>
      </c>
      <c r="F48" s="79">
        <v>2756156061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1.0243</v>
      </c>
      <c r="F49" s="79">
        <v>15170557765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0.9546</v>
      </c>
      <c r="F50" s="79">
        <v>2646621240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1.0638000000000001</v>
      </c>
      <c r="F51" s="79">
        <v>49854832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1.2084999999999999</v>
      </c>
      <c r="F52" s="81">
        <v>2885430081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1.1692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1.0013000000000001</v>
      </c>
      <c r="F54" s="79">
        <v>172209225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212</v>
      </c>
      <c r="F9" s="53" t="str">
        <f>E9</f>
        <v>ze dne 23. 5.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1.8502000000000001</v>
      </c>
      <c r="F10" s="59">
        <v>6593146648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0.99519999999999997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2.2176</v>
      </c>
      <c r="F12" s="69">
        <v>10896323560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0.99080000000000001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1.2161999999999999</v>
      </c>
      <c r="F14" s="59">
        <v>558964083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0.95579999999999998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1.3834</v>
      </c>
      <c r="F16" s="59">
        <v>6393499880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0.96199999999999997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1.3547</v>
      </c>
      <c r="F18" s="79">
        <v>321297344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1.8933</v>
      </c>
      <c r="F19" s="79">
        <v>848048829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1.1623000000000001</v>
      </c>
      <c r="F20" s="69">
        <v>1880519979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0.92879999999999996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2.6865000000000001</v>
      </c>
      <c r="F22" s="69">
        <v>14284838357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1.0714999999999999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1.3792</v>
      </c>
      <c r="F24" s="59">
        <v>3557007477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0.9829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0.80059999999999998</v>
      </c>
      <c r="F26" s="79">
        <v>950207514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1.1523000000000001</v>
      </c>
      <c r="F27" s="79">
        <v>20196717125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1.5085</v>
      </c>
      <c r="F28" s="79">
        <v>3561384302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1.4628000000000001</v>
      </c>
      <c r="F29" s="79">
        <v>760120763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1.0561</v>
      </c>
      <c r="F30" s="79">
        <v>327578745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0.98719999999999997</v>
      </c>
      <c r="F31" s="79">
        <v>210581727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773.56219999999996</v>
      </c>
      <c r="F32" s="79">
        <v>2163821287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1.0275000000000001</v>
      </c>
      <c r="F33" s="79">
        <v>718015636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1.3509</v>
      </c>
      <c r="F34" s="79">
        <v>587243474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1.3764000000000001</v>
      </c>
      <c r="F35" s="79">
        <v>1080595829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1.3109</v>
      </c>
      <c r="F36" s="79">
        <v>135493563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1.0044</v>
      </c>
      <c r="F37" s="79">
        <v>1397825090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1.0362</v>
      </c>
      <c r="F38" s="79">
        <v>2738925851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1.0041</v>
      </c>
      <c r="F39" s="79">
        <v>654766423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1.0325</v>
      </c>
      <c r="F40" s="79">
        <v>2415960040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1.0497000000000001</v>
      </c>
      <c r="F41" s="79">
        <v>328031479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1.1759999999999999</v>
      </c>
      <c r="F42" s="79">
        <v>247868766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1.0173000000000001</v>
      </c>
      <c r="F43" s="79">
        <v>1031967114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1.0504</v>
      </c>
      <c r="F44" s="79">
        <v>2126100194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1.0411999999999999</v>
      </c>
      <c r="F45" s="79">
        <v>3312524370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0.97650000000000003</v>
      </c>
      <c r="F46" s="79">
        <v>1479627916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</v>
      </c>
      <c r="F47" s="79">
        <v>303036706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1.0371999999999999</v>
      </c>
      <c r="F48" s="79">
        <v>2757057316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1.0246999999999999</v>
      </c>
      <c r="F49" s="79">
        <v>15166280942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0.95440000000000003</v>
      </c>
      <c r="F50" s="79">
        <v>2626805346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1.0658000000000001</v>
      </c>
      <c r="F51" s="79">
        <v>47949648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1.2040999999999999</v>
      </c>
      <c r="F52" s="81">
        <v>2859732742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1.1649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1.0016</v>
      </c>
      <c r="F54" s="79">
        <v>172269704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211</v>
      </c>
      <c r="F9" s="53" t="str">
        <f>E9</f>
        <v>ze dne 22. 5.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1.8506</v>
      </c>
      <c r="F10" s="59">
        <v>6600728204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0.99539999999999995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2.2191999999999998</v>
      </c>
      <c r="F12" s="69">
        <v>10913348433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0.99150000000000005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1.2239</v>
      </c>
      <c r="F14" s="59">
        <v>563046996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0.96179999999999999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1.3855</v>
      </c>
      <c r="F16" s="59">
        <v>6401100359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0.96340000000000003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1.3547</v>
      </c>
      <c r="F18" s="79">
        <v>321533453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1.9001999999999999</v>
      </c>
      <c r="F19" s="79">
        <v>850253838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1.1851</v>
      </c>
      <c r="F20" s="69">
        <v>1918714181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0.94710000000000005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2.6536</v>
      </c>
      <c r="F22" s="69">
        <v>14103851581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1.0585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1.3808</v>
      </c>
      <c r="F24" s="59">
        <v>3559259757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0.98399999999999999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0.79700000000000004</v>
      </c>
      <c r="F26" s="79">
        <v>946128860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1.1532</v>
      </c>
      <c r="F27" s="79">
        <v>20232818507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1.5107999999999999</v>
      </c>
      <c r="F28" s="79">
        <v>3567857750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1.4670000000000001</v>
      </c>
      <c r="F29" s="79">
        <v>762304483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1.0569</v>
      </c>
      <c r="F30" s="79">
        <v>329425429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0.98980000000000001</v>
      </c>
      <c r="F31" s="79">
        <v>211277363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774.86490000000003</v>
      </c>
      <c r="F32" s="79">
        <v>2167465137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1.0258</v>
      </c>
      <c r="F33" s="79">
        <v>716894179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1.3496999999999999</v>
      </c>
      <c r="F34" s="79">
        <v>586852604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1.3794999999999999</v>
      </c>
      <c r="F35" s="79">
        <v>1083267314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1.3174999999999999</v>
      </c>
      <c r="F36" s="79">
        <v>136184447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1.0044999999999999</v>
      </c>
      <c r="F37" s="79">
        <v>1398194451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1.0363</v>
      </c>
      <c r="F38" s="79">
        <v>2739419988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1.0044</v>
      </c>
      <c r="F39" s="79">
        <v>656895697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1.0331999999999999</v>
      </c>
      <c r="F40" s="79">
        <v>2425600477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1.0501</v>
      </c>
      <c r="F41" s="79">
        <v>328157782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1.1811</v>
      </c>
      <c r="F42" s="79">
        <v>248953462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1.0179</v>
      </c>
      <c r="F43" s="79">
        <v>1032665812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1.0523</v>
      </c>
      <c r="F44" s="79">
        <v>2122929874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1.0421</v>
      </c>
      <c r="F45" s="79">
        <v>3315405107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0.97650000000000003</v>
      </c>
      <c r="F46" s="79">
        <v>1480167846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0.97929999999999995</v>
      </c>
      <c r="F47" s="79">
        <v>302819204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1.0395000000000001</v>
      </c>
      <c r="F48" s="79">
        <v>2763038512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1.0250999999999999</v>
      </c>
      <c r="F49" s="79">
        <v>15158015172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0.95530000000000004</v>
      </c>
      <c r="F50" s="79">
        <v>2629317437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1.0672999999999999</v>
      </c>
      <c r="F51" s="79">
        <v>48016267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1.2038</v>
      </c>
      <c r="F52" s="81">
        <v>2849026662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1.1645000000000001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1.0025999999999999</v>
      </c>
      <c r="F54" s="79">
        <v>172431526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>
      <selection activeCell="B26" sqref="B26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210</v>
      </c>
      <c r="F9" s="53" t="str">
        <f>E9</f>
        <v>ze dne 21. 5.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1.8512</v>
      </c>
      <c r="F10" s="59">
        <v>6605758698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0.99570000000000003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2.2233000000000001</v>
      </c>
      <c r="F12" s="69">
        <v>10931330140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0.99329999999999996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1.2217</v>
      </c>
      <c r="F14" s="59">
        <v>561779369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0.96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1.3846000000000001</v>
      </c>
      <c r="F16" s="59">
        <v>6389177839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0.9627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1.3552999999999999</v>
      </c>
      <c r="F18" s="79">
        <v>321722429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1.8973</v>
      </c>
      <c r="F19" s="79">
        <v>848170955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1.1834</v>
      </c>
      <c r="F20" s="69">
        <v>1915698646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0.9456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2.6610999999999998</v>
      </c>
      <c r="F22" s="69">
        <v>14107736385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1.0615000000000001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1.3805000000000001</v>
      </c>
      <c r="F24" s="59">
        <v>3551343286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0.98370000000000002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0.79630000000000001</v>
      </c>
      <c r="F26" s="79">
        <v>945409355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1.1529</v>
      </c>
      <c r="F27" s="79">
        <v>20222824294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1.5101</v>
      </c>
      <c r="F28" s="79">
        <v>3559887365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1.4653</v>
      </c>
      <c r="F29" s="79">
        <v>760594787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1.0568</v>
      </c>
      <c r="F30" s="79">
        <v>330920884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0.98909999999999998</v>
      </c>
      <c r="F31" s="79">
        <v>210824983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775.34100000000001</v>
      </c>
      <c r="F32" s="79">
        <v>2168796977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1.0244</v>
      </c>
      <c r="F33" s="79">
        <v>718959080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1.3480000000000001</v>
      </c>
      <c r="F34" s="79">
        <v>589295241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1.3774999999999999</v>
      </c>
      <c r="F35" s="79">
        <v>1089423219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1.3160000000000001</v>
      </c>
      <c r="F36" s="79">
        <v>136020916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1.0044999999999999</v>
      </c>
      <c r="F37" s="79">
        <v>1398566364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1.0369999999999999</v>
      </c>
      <c r="F38" s="79">
        <v>2741072716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1.0041</v>
      </c>
      <c r="F39" s="79">
        <v>656787073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1.0326</v>
      </c>
      <c r="F40" s="79">
        <v>2424657556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1.0501</v>
      </c>
      <c r="F41" s="79">
        <v>328049821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1.1800999999999999</v>
      </c>
      <c r="F42" s="79">
        <v>248745137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1.0176000000000001</v>
      </c>
      <c r="F43" s="79">
        <v>1032276203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1.0517000000000001</v>
      </c>
      <c r="F44" s="79">
        <v>2106616184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1.0416000000000001</v>
      </c>
      <c r="F45" s="79">
        <v>3313678282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0.97660000000000002</v>
      </c>
      <c r="F46" s="79">
        <v>1496355050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0.97989999999999999</v>
      </c>
      <c r="F47" s="79">
        <v>303062868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1.0388999999999999</v>
      </c>
      <c r="F48" s="79">
        <v>2761514994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1.0246</v>
      </c>
      <c r="F49" s="79">
        <v>15116479270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0.95760000000000001</v>
      </c>
      <c r="F50" s="79">
        <v>2635776676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1.0672999999999999</v>
      </c>
      <c r="F51" s="79">
        <v>48018175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1.2063999999999999</v>
      </c>
      <c r="F52" s="81">
        <v>2834346883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1.167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1.0026999999999999</v>
      </c>
      <c r="F54" s="79">
        <v>172459059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209</v>
      </c>
      <c r="F9" s="53" t="str">
        <f>E9</f>
        <v>ze dne 18. 5.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1.8512</v>
      </c>
      <c r="F10" s="59">
        <v>6607943047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0.99570000000000003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2.2231999999999998</v>
      </c>
      <c r="F12" s="69">
        <v>10938189297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0.99319999999999997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1.2261</v>
      </c>
      <c r="F14" s="59">
        <v>564741993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0.96340000000000003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1.3869</v>
      </c>
      <c r="F16" s="59">
        <v>6392699594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0.96419999999999995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1.3551</v>
      </c>
      <c r="F18" s="79">
        <v>321869027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1.8937999999999999</v>
      </c>
      <c r="F19" s="79">
        <v>846370777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1.1825000000000001</v>
      </c>
      <c r="F20" s="69">
        <v>1914562796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0.94479999999999997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2.6623000000000001</v>
      </c>
      <c r="F22" s="69">
        <v>14094498380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1.0618000000000001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1.3818999999999999</v>
      </c>
      <c r="F24" s="59">
        <v>3549493454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0.98470000000000002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0.79239999999999999</v>
      </c>
      <c r="F26" s="79">
        <v>941017820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1.1527000000000001</v>
      </c>
      <c r="F27" s="79">
        <v>20238433430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1.5091000000000001</v>
      </c>
      <c r="F28" s="79">
        <v>3555726821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1.4638</v>
      </c>
      <c r="F29" s="79">
        <v>756393608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1.0569</v>
      </c>
      <c r="F30" s="79">
        <v>331438549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0.98740000000000006</v>
      </c>
      <c r="F31" s="79">
        <v>210298207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774.08960000000002</v>
      </c>
      <c r="F32" s="79">
        <v>2165296689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1.0247999999999999</v>
      </c>
      <c r="F33" s="79">
        <v>720051738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1.3471</v>
      </c>
      <c r="F34" s="79">
        <v>589168138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1.3768</v>
      </c>
      <c r="F35" s="79">
        <v>1089995808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1.3128</v>
      </c>
      <c r="F36" s="79">
        <v>135690792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1.0044</v>
      </c>
      <c r="F37" s="79">
        <v>1243461327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1.0368999999999999</v>
      </c>
      <c r="F38" s="79">
        <v>2740937119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1.004</v>
      </c>
      <c r="F39" s="79">
        <v>657148708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1.0326</v>
      </c>
      <c r="F40" s="79">
        <v>2426731686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1.05</v>
      </c>
      <c r="F41" s="79">
        <v>328124075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1.1744000000000001</v>
      </c>
      <c r="F42" s="79">
        <v>247526536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1.0174000000000001</v>
      </c>
      <c r="F43" s="79">
        <v>1032103721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1.0511999999999999</v>
      </c>
      <c r="F44" s="79">
        <v>2105638297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1.0414000000000001</v>
      </c>
      <c r="F45" s="79">
        <v>3313071842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0.97670000000000001</v>
      </c>
      <c r="F46" s="79">
        <v>1499885871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0.98009999999999997</v>
      </c>
      <c r="F47" s="79">
        <v>303110064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1.0383</v>
      </c>
      <c r="F48" s="79">
        <v>2759795194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1.0243</v>
      </c>
      <c r="F49" s="79">
        <v>15101123472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0.95750000000000002</v>
      </c>
      <c r="F50" s="79">
        <v>2635511823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1.0643</v>
      </c>
      <c r="F51" s="79">
        <v>47883499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1.2016</v>
      </c>
      <c r="F52" s="81">
        <v>2809629705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1.1621999999999999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1.0023</v>
      </c>
      <c r="F54" s="79">
        <v>172388970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208</v>
      </c>
      <c r="F9" s="53" t="str">
        <f>E9</f>
        <v>ze dne 17. 5.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1.851</v>
      </c>
      <c r="F10" s="59">
        <v>6610347978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0.99550000000000005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2.2231999999999998</v>
      </c>
      <c r="F12" s="69">
        <v>10945858033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0.99319999999999997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1.2283999999999999</v>
      </c>
      <c r="F14" s="59">
        <v>567677306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0.96519999999999995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1.387</v>
      </c>
      <c r="F16" s="59">
        <v>6391244736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0.96430000000000005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1.3551</v>
      </c>
      <c r="F18" s="79">
        <v>322160658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1.8960999999999999</v>
      </c>
      <c r="F19" s="79">
        <v>847313413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1.1918</v>
      </c>
      <c r="F20" s="69">
        <v>1928044633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0.95220000000000005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2.6659999999999999</v>
      </c>
      <c r="F22" s="69">
        <v>14102806407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1.0632999999999999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1.3822000000000001</v>
      </c>
      <c r="F24" s="59">
        <v>3547065621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0.98480000000000001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0.79</v>
      </c>
      <c r="F26" s="79">
        <v>938276654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1.1531</v>
      </c>
      <c r="F27" s="79">
        <v>20254794930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1.51</v>
      </c>
      <c r="F28" s="79">
        <v>3553912744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1.4650000000000001</v>
      </c>
      <c r="F29" s="79">
        <v>756664061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1.0569999999999999</v>
      </c>
      <c r="F30" s="79">
        <v>333879387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0.98839999999999995</v>
      </c>
      <c r="F31" s="79">
        <v>210439106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774.86950000000002</v>
      </c>
      <c r="F32" s="79">
        <v>2167477999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1.0248999999999999</v>
      </c>
      <c r="F33" s="79">
        <v>720054611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1.3466</v>
      </c>
      <c r="F34" s="79">
        <v>588876173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1.3774999999999999</v>
      </c>
      <c r="F35" s="79">
        <v>1090369585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1.3176000000000001</v>
      </c>
      <c r="F36" s="79">
        <v>136191459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1.0044</v>
      </c>
      <c r="F37" s="79">
        <v>1243457614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1.0368999999999999</v>
      </c>
      <c r="F38" s="79">
        <v>2740915975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1.0046999999999999</v>
      </c>
      <c r="F39" s="79">
        <v>667214652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1.0334000000000001</v>
      </c>
      <c r="F40" s="79">
        <v>2437237183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1.0504</v>
      </c>
      <c r="F41" s="79">
        <v>330087972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1.1787000000000001</v>
      </c>
      <c r="F42" s="79">
        <v>248437582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1.018</v>
      </c>
      <c r="F43" s="79">
        <v>1032676384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1.052</v>
      </c>
      <c r="F44" s="79">
        <v>2107357107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1.0419</v>
      </c>
      <c r="F45" s="79">
        <v>3314685925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0.97709999999999997</v>
      </c>
      <c r="F46" s="79">
        <v>1499938987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0.98089999999999999</v>
      </c>
      <c r="F47" s="79">
        <v>303364098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1.0390999999999999</v>
      </c>
      <c r="F48" s="79">
        <v>2761878399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1.0247999999999999</v>
      </c>
      <c r="F49" s="79">
        <v>15086761579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0.95750000000000002</v>
      </c>
      <c r="F50" s="79">
        <v>2635405916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1.0662</v>
      </c>
      <c r="F51" s="79">
        <v>47968141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1.1987000000000001</v>
      </c>
      <c r="F52" s="81">
        <v>2789285387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1.1594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1.0025999999999999</v>
      </c>
      <c r="F54" s="79">
        <v>172435526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207</v>
      </c>
      <c r="F9" s="53" t="str">
        <f>E9</f>
        <v>ze dne 16. 5.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1.8512</v>
      </c>
      <c r="F10" s="59">
        <v>6617160530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0.99560000000000004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2.2233000000000001</v>
      </c>
      <c r="F12" s="69">
        <v>10957756010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0.99319999999999997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1.2309000000000001</v>
      </c>
      <c r="F14" s="59">
        <v>569637749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0.96709999999999996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1.3884000000000001</v>
      </c>
      <c r="F16" s="59">
        <v>6397732144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0.96519999999999995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1.3552999999999999</v>
      </c>
      <c r="F18" s="79">
        <v>322413686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1.8931</v>
      </c>
      <c r="F19" s="79">
        <v>846036451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1.1955</v>
      </c>
      <c r="F20" s="69">
        <v>1934001969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0.95509999999999995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2.6810999999999998</v>
      </c>
      <c r="F22" s="69">
        <v>14174392050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1.0690999999999999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1.3826000000000001</v>
      </c>
      <c r="F24" s="59">
        <v>3545072338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0.98509999999999998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0.78859999999999997</v>
      </c>
      <c r="F26" s="79">
        <v>937528080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1.1527000000000001</v>
      </c>
      <c r="F27" s="79">
        <v>20277974447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1.5091000000000001</v>
      </c>
      <c r="F28" s="79">
        <v>3550915653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1.4633</v>
      </c>
      <c r="F29" s="79">
        <v>753566442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1.0569999999999999</v>
      </c>
      <c r="F30" s="79">
        <v>335215966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0.98729999999999996</v>
      </c>
      <c r="F31" s="79">
        <v>210086319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774.4701</v>
      </c>
      <c r="F32" s="79">
        <v>2166361033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1.0233000000000001</v>
      </c>
      <c r="F33" s="79">
        <v>718435682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1.3473999999999999</v>
      </c>
      <c r="F34" s="79">
        <v>588019035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1.3755999999999999</v>
      </c>
      <c r="F35" s="79">
        <v>1087914448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1.3219000000000001</v>
      </c>
      <c r="F36" s="79">
        <v>136631830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1.0044</v>
      </c>
      <c r="F37" s="79">
        <v>1243514162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1.0368999999999999</v>
      </c>
      <c r="F38" s="79">
        <v>2740869824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1.0048999999999999</v>
      </c>
      <c r="F39" s="79">
        <v>668793831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1.0335000000000001</v>
      </c>
      <c r="F40" s="79">
        <v>2437790247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1.0492999999999999</v>
      </c>
      <c r="F41" s="79">
        <v>331316036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1.1789000000000001</v>
      </c>
      <c r="F42" s="79">
        <v>248474964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1.0176000000000001</v>
      </c>
      <c r="F43" s="79">
        <v>1032340570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1.0512999999999999</v>
      </c>
      <c r="F44" s="79">
        <v>2100807550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1.0417000000000001</v>
      </c>
      <c r="F45" s="79">
        <v>3314070547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0.97729999999999995</v>
      </c>
      <c r="F46" s="79">
        <v>1500152641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0.98080000000000001</v>
      </c>
      <c r="F47" s="79">
        <v>301292046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1.0384</v>
      </c>
      <c r="F48" s="79">
        <v>2710147456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1.0246</v>
      </c>
      <c r="F49" s="79">
        <v>15066716693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0.95740000000000003</v>
      </c>
      <c r="F50" s="79">
        <v>2635189760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1.0661</v>
      </c>
      <c r="F51" s="79">
        <v>47963804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1.2013</v>
      </c>
      <c r="F52" s="81">
        <v>2781705068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1.1618999999999999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1.002</v>
      </c>
      <c r="F54" s="79">
        <v>172324910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206</v>
      </c>
      <c r="F9" s="53" t="str">
        <f>E9</f>
        <v>ze dne 15. 5.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1.8514999999999999</v>
      </c>
      <c r="F10" s="59">
        <v>6647028402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0.99570000000000003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2.2238000000000002</v>
      </c>
      <c r="F12" s="69">
        <v>10971281019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0.99350000000000005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1.2303999999999999</v>
      </c>
      <c r="F14" s="59">
        <v>570941569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0.9667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1.3892</v>
      </c>
      <c r="F16" s="59">
        <v>6397090710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0.9657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1.3554999999999999</v>
      </c>
      <c r="F18" s="79">
        <v>322836908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1.8933</v>
      </c>
      <c r="F19" s="79">
        <v>845636838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1.1919999999999999</v>
      </c>
      <c r="F20" s="69">
        <v>1930742288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0.95220000000000005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2.6634000000000002</v>
      </c>
      <c r="F22" s="69">
        <v>14056827907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1.0621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1.3831</v>
      </c>
      <c r="F24" s="59">
        <v>3540672912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0.98540000000000005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0.78269999999999995</v>
      </c>
      <c r="F26" s="79">
        <v>931253020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1.1532</v>
      </c>
      <c r="F27" s="79">
        <v>20267063654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1.5095000000000001</v>
      </c>
      <c r="F28" s="79">
        <v>3544919595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1.4641</v>
      </c>
      <c r="F29" s="79">
        <v>751596187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1.0570999999999999</v>
      </c>
      <c r="F30" s="79">
        <v>335350635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0.98760000000000003</v>
      </c>
      <c r="F31" s="79">
        <v>209842887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774.65859999999998</v>
      </c>
      <c r="F32" s="79">
        <v>2166888158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1.0245</v>
      </c>
      <c r="F33" s="79">
        <v>719242278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1.3494999999999999</v>
      </c>
      <c r="F34" s="79">
        <v>588974685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1.3771</v>
      </c>
      <c r="F35" s="79">
        <v>1089141464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1.3216000000000001</v>
      </c>
      <c r="F36" s="79">
        <v>136605673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1.0044</v>
      </c>
      <c r="F37" s="79">
        <v>1243495320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1.0370999999999999</v>
      </c>
      <c r="F38" s="79">
        <v>2741305340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1.0067999999999999</v>
      </c>
      <c r="F39" s="79">
        <v>681528870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1.0351999999999999</v>
      </c>
      <c r="F40" s="79">
        <v>2443614250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1.0511999999999999</v>
      </c>
      <c r="F41" s="79">
        <v>331822473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1.1765000000000001</v>
      </c>
      <c r="F42" s="79">
        <v>247973266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1.0183</v>
      </c>
      <c r="F43" s="79">
        <v>1032627564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1.0521</v>
      </c>
      <c r="F44" s="79">
        <v>2097126496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1.0424</v>
      </c>
      <c r="F45" s="79">
        <v>3316213229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0.97899999999999998</v>
      </c>
      <c r="F46" s="79">
        <v>1502792708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0.9829</v>
      </c>
      <c r="F47" s="79">
        <v>301914464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1.0390999999999999</v>
      </c>
      <c r="F48" s="79">
        <v>2711902341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1.0250999999999999</v>
      </c>
      <c r="F49" s="79">
        <v>15029633732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0.9577</v>
      </c>
      <c r="F50" s="79">
        <v>2636011506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1.0648</v>
      </c>
      <c r="F51" s="79">
        <v>47905903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1.1960999999999999</v>
      </c>
      <c r="F52" s="81">
        <v>2747262003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1.1568000000000001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1.0024999999999999</v>
      </c>
      <c r="F54" s="79">
        <v>172423926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318</v>
      </c>
      <c r="F9" s="53" t="str">
        <f>E9</f>
        <v>ze dne 16. 10.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1.8485</v>
      </c>
      <c r="F10" s="59">
        <v>5678604141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0.99570000000000003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2.2081</v>
      </c>
      <c r="F12" s="69">
        <v>11542218078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0.98819999999999997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1.1697</v>
      </c>
      <c r="F14" s="59">
        <v>492485121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0.92379999999999995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1.3678999999999999</v>
      </c>
      <c r="F16" s="59">
        <v>6342606983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0.95589999999999997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1.3483000000000001</v>
      </c>
      <c r="F18" s="79">
        <v>311409390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1.8487</v>
      </c>
      <c r="F19" s="79">
        <v>829073249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1.1255999999999999</v>
      </c>
      <c r="F20" s="69">
        <v>1736306581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0.90549999999999997</v>
      </c>
      <c r="F21" s="80"/>
    </row>
    <row r="22" spans="1:6" ht="33" customHeight="1" x14ac:dyDescent="0.2">
      <c r="A22" s="105"/>
      <c r="B22" s="112" t="s">
        <v>14</v>
      </c>
      <c r="C22" s="66" t="s">
        <v>102</v>
      </c>
      <c r="D22" s="67" t="s">
        <v>31</v>
      </c>
      <c r="E22" s="68">
        <v>2.7321</v>
      </c>
      <c r="F22" s="115">
        <v>15554205463</v>
      </c>
    </row>
    <row r="23" spans="1:6" ht="33" customHeight="1" x14ac:dyDescent="0.2">
      <c r="A23" s="54" t="s">
        <v>232</v>
      </c>
      <c r="B23" s="113"/>
      <c r="C23" s="106" t="s">
        <v>226</v>
      </c>
      <c r="D23" s="107" t="s">
        <v>227</v>
      </c>
      <c r="E23" s="108">
        <v>0.99309999999999998</v>
      </c>
      <c r="F23" s="116"/>
    </row>
    <row r="24" spans="1:6" ht="33" customHeight="1" thickBot="1" x14ac:dyDescent="0.25">
      <c r="A24" s="60"/>
      <c r="B24" s="114"/>
      <c r="C24" s="109" t="s">
        <v>103</v>
      </c>
      <c r="D24" s="71" t="s">
        <v>112</v>
      </c>
      <c r="E24" s="72">
        <v>1.0964</v>
      </c>
      <c r="F24" s="117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1.3777999999999999</v>
      </c>
      <c r="F25" s="59">
        <v>3693558934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0.98580000000000001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0.76690000000000003</v>
      </c>
      <c r="F27" s="79">
        <v>895867612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1.1466000000000001</v>
      </c>
      <c r="F28" s="79">
        <v>18895951162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1.4898</v>
      </c>
      <c r="F29" s="79">
        <v>3603370214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1.4338</v>
      </c>
      <c r="F30" s="79">
        <v>794253234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1.0549999999999999</v>
      </c>
      <c r="F31" s="79">
        <v>257574474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0.96299999999999997</v>
      </c>
      <c r="F32" s="79">
        <v>209794263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766.49329999999998</v>
      </c>
      <c r="F33" s="79">
        <v>2491181295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1.0114000000000001</v>
      </c>
      <c r="F34" s="79">
        <v>659558690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1.3358000000000001</v>
      </c>
      <c r="F35" s="79">
        <v>589972863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1.3459000000000001</v>
      </c>
      <c r="F36" s="79">
        <v>978571106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1.2496</v>
      </c>
      <c r="F37" s="79">
        <v>124729798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1.0067999999999999</v>
      </c>
      <c r="F38" s="79">
        <v>2365458062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1.0329999999999999</v>
      </c>
      <c r="F39" s="79">
        <v>1886324776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0.99299999999999999</v>
      </c>
      <c r="F40" s="79">
        <v>492452608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1.0177</v>
      </c>
      <c r="F41" s="79">
        <v>2050800561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1.0307999999999999</v>
      </c>
      <c r="F42" s="79">
        <v>292337624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1.1313</v>
      </c>
      <c r="F43" s="79">
        <v>215198984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1.0084</v>
      </c>
      <c r="F44" s="79">
        <v>934423037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1.0336000000000001</v>
      </c>
      <c r="F45" s="79">
        <v>2335973813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1.0327</v>
      </c>
      <c r="F46" s="79">
        <v>3220956495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0.97170000000000001</v>
      </c>
      <c r="F47" s="79">
        <v>1258455733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0.9718</v>
      </c>
      <c r="F48" s="79">
        <v>311271030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1.0185999999999999</v>
      </c>
      <c r="F49" s="79">
        <v>2745221168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1.0159</v>
      </c>
      <c r="F50" s="79">
        <v>16118633066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0.94779999999999998</v>
      </c>
      <c r="F51" s="79">
        <v>2623654647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1.0429999999999999</v>
      </c>
      <c r="F52" s="79">
        <v>55773599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1.2579</v>
      </c>
      <c r="F53" s="81">
        <v>4339179047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1.2239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0.98729999999999996</v>
      </c>
      <c r="F55" s="79">
        <v>514726322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>
      <selection activeCell="B24" sqref="B24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205</v>
      </c>
      <c r="F9" s="53" t="str">
        <f>E9</f>
        <v>ze dne 14. 5.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1.8513999999999999</v>
      </c>
      <c r="F10" s="59">
        <v>6666107941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0.99570000000000003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2.2254999999999998</v>
      </c>
      <c r="F12" s="69">
        <v>10990929890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0.99419999999999997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1.2403999999999999</v>
      </c>
      <c r="F14" s="59">
        <v>577568478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0.97450000000000003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1.3959999999999999</v>
      </c>
      <c r="F16" s="59">
        <v>6422919164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0.97040000000000004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1.3553999999999999</v>
      </c>
      <c r="F18" s="79">
        <v>323163879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1.9009</v>
      </c>
      <c r="F19" s="79">
        <v>848543519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1.2097</v>
      </c>
      <c r="F20" s="69">
        <v>1959811605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0.96630000000000005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2.6964000000000001</v>
      </c>
      <c r="F22" s="69">
        <v>14221481603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1.075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1.3849</v>
      </c>
      <c r="F24" s="59">
        <v>3543107578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0.98670000000000002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0.77969999999999995</v>
      </c>
      <c r="F26" s="79">
        <v>927517363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1.1546000000000001</v>
      </c>
      <c r="F27" s="79">
        <v>20307263410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1.5125</v>
      </c>
      <c r="F28" s="79">
        <v>3548579679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1.4684999999999999</v>
      </c>
      <c r="F29" s="79">
        <v>752578917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1.0573999999999999</v>
      </c>
      <c r="F30" s="79">
        <v>336489606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0.99099999999999999</v>
      </c>
      <c r="F31" s="79">
        <v>210636792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776.16549999999995</v>
      </c>
      <c r="F32" s="79">
        <v>2171103331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1.0259</v>
      </c>
      <c r="F33" s="79">
        <v>720948899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1.353</v>
      </c>
      <c r="F34" s="79">
        <v>591218381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1.3811</v>
      </c>
      <c r="F35" s="79">
        <v>1094058186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1.335</v>
      </c>
      <c r="F36" s="79">
        <v>137988909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1.0044</v>
      </c>
      <c r="F37" s="79">
        <v>1243507129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1.0370999999999999</v>
      </c>
      <c r="F38" s="79">
        <v>2741272371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1.008</v>
      </c>
      <c r="F39" s="79">
        <v>682352277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1.0370999999999999</v>
      </c>
      <c r="F40" s="79">
        <v>2455837993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1.0532999999999999</v>
      </c>
      <c r="F41" s="79">
        <v>337299947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1.1858</v>
      </c>
      <c r="F42" s="79">
        <v>249942419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1.0195000000000001</v>
      </c>
      <c r="F43" s="79">
        <v>1038867863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1.0544</v>
      </c>
      <c r="F44" s="79">
        <v>2087488626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1.044</v>
      </c>
      <c r="F45" s="79">
        <v>3321533290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0.98029999999999995</v>
      </c>
      <c r="F46" s="79">
        <v>1508581487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0.98460000000000003</v>
      </c>
      <c r="F47" s="79">
        <v>302455288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1.0421</v>
      </c>
      <c r="F48" s="79">
        <v>2719709938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1.0269999999999999</v>
      </c>
      <c r="F49" s="79">
        <v>15037053739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0.95820000000000005</v>
      </c>
      <c r="F50" s="79">
        <v>2637405960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1.0682</v>
      </c>
      <c r="F51" s="79">
        <v>48059208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1.1939</v>
      </c>
      <c r="F52" s="81">
        <v>2727395930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1.1546000000000001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1.004</v>
      </c>
      <c r="F54" s="79">
        <v>172682707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>
      <selection activeCell="F1" sqref="F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204</v>
      </c>
      <c r="F9" s="53" t="str">
        <f>E9</f>
        <v>ze dne 11. 5.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1.8515999999999999</v>
      </c>
      <c r="F10" s="59">
        <v>6674513117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0.99580000000000002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2.2254</v>
      </c>
      <c r="F12" s="69">
        <v>11004205866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0.99409999999999998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1.2458</v>
      </c>
      <c r="F14" s="59">
        <v>580577182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0.97860000000000003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1.3972</v>
      </c>
      <c r="F16" s="59">
        <v>6424955585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0.97119999999999995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1.3555999999999999</v>
      </c>
      <c r="F18" s="79">
        <v>323311657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1.8973</v>
      </c>
      <c r="F19" s="79">
        <v>847027984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1.2073</v>
      </c>
      <c r="F20" s="69">
        <v>1956868646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0.96430000000000005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2.6884999999999999</v>
      </c>
      <c r="F22" s="69">
        <v>14169956720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1.0718000000000001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1.3853</v>
      </c>
      <c r="F24" s="59">
        <v>3541791435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0.9869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0.77980000000000005</v>
      </c>
      <c r="F26" s="79">
        <v>927658773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1.1543000000000001</v>
      </c>
      <c r="F27" s="79">
        <v>20322770711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1.5114000000000001</v>
      </c>
      <c r="F28" s="79">
        <v>3544876680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1.4666999999999999</v>
      </c>
      <c r="F29" s="79">
        <v>751860840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1.0573999999999999</v>
      </c>
      <c r="F30" s="79">
        <v>336953452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0.98970000000000002</v>
      </c>
      <c r="F31" s="79">
        <v>210203229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775.71349999999995</v>
      </c>
      <c r="F32" s="79">
        <v>2169838930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1.0221</v>
      </c>
      <c r="F33" s="79">
        <v>718332261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1.3517999999999999</v>
      </c>
      <c r="F34" s="79">
        <v>590722488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1.3789</v>
      </c>
      <c r="F35" s="79">
        <v>1092355275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1.3312999999999999</v>
      </c>
      <c r="F36" s="79">
        <v>137612035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1.0044</v>
      </c>
      <c r="F37" s="79">
        <v>1243419125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1.0369999999999999</v>
      </c>
      <c r="F38" s="79">
        <v>2741100752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1.0075000000000001</v>
      </c>
      <c r="F39" s="79">
        <v>681974966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1.0367</v>
      </c>
      <c r="F40" s="79">
        <v>2457524234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1.0528999999999999</v>
      </c>
      <c r="F41" s="79">
        <v>337273350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1.1840999999999999</v>
      </c>
      <c r="F42" s="79">
        <v>249573010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1.0189999999999999</v>
      </c>
      <c r="F43" s="79">
        <v>1038367434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1.0532999999999999</v>
      </c>
      <c r="F44" s="79">
        <v>2085397255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1.0435000000000001</v>
      </c>
      <c r="F45" s="79">
        <v>3319853552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0.98040000000000005</v>
      </c>
      <c r="F46" s="79">
        <v>1513549089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0.98519999999999996</v>
      </c>
      <c r="F47" s="79">
        <v>302628768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1.0410999999999999</v>
      </c>
      <c r="F48" s="79">
        <v>2717068581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1.0266999999999999</v>
      </c>
      <c r="F49" s="79">
        <v>15016676927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0.95799999999999996</v>
      </c>
      <c r="F50" s="79">
        <v>2636893660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1.0686</v>
      </c>
      <c r="F51" s="79">
        <v>48075609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1.2002999999999999</v>
      </c>
      <c r="F52" s="81">
        <v>2743095624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1.1607000000000001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1.0036</v>
      </c>
      <c r="F54" s="79">
        <v>172606618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203</v>
      </c>
      <c r="F9" s="53" t="str">
        <f>E9</f>
        <v>ze dne 10. 5.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1.8513999999999999</v>
      </c>
      <c r="F10" s="59">
        <v>6678416700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0.99560000000000004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2.2246000000000001</v>
      </c>
      <c r="F12" s="69">
        <v>11008752349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0.99370000000000003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1.2504</v>
      </c>
      <c r="F14" s="59">
        <v>583371519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0.98219999999999996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1.3954</v>
      </c>
      <c r="F16" s="59">
        <v>6411674915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0.96989999999999998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1.3553999999999999</v>
      </c>
      <c r="F18" s="79">
        <v>323382008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1.8885000000000001</v>
      </c>
      <c r="F19" s="79">
        <v>842953124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1.1960999999999999</v>
      </c>
      <c r="F20" s="69">
        <v>1938569278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0.95530000000000004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2.6663999999999999</v>
      </c>
      <c r="F22" s="69">
        <v>14038033245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1.0630999999999999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1.3845000000000001</v>
      </c>
      <c r="F24" s="59">
        <v>3539623898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0.98629999999999995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0.77859999999999996</v>
      </c>
      <c r="F26" s="79">
        <v>927820422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1.1531</v>
      </c>
      <c r="F27" s="79">
        <v>20314850018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1.5085</v>
      </c>
      <c r="F28" s="79">
        <v>3535534811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1.4619</v>
      </c>
      <c r="F29" s="79">
        <v>749890171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1.0570999999999999</v>
      </c>
      <c r="F30" s="79">
        <v>338216257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0.98609999999999998</v>
      </c>
      <c r="F31" s="79">
        <v>209266012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774.84010000000001</v>
      </c>
      <c r="F32" s="79">
        <v>2418374396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1.0196000000000001</v>
      </c>
      <c r="F33" s="79">
        <v>718264683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1.3505</v>
      </c>
      <c r="F34" s="79">
        <v>591969978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1.3727</v>
      </c>
      <c r="F35" s="79">
        <v>1091854196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1.327</v>
      </c>
      <c r="F36" s="79">
        <v>137164625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1.0044</v>
      </c>
      <c r="F37" s="79">
        <v>1243417164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1.0367999999999999</v>
      </c>
      <c r="F38" s="79">
        <v>2740541801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1.0061</v>
      </c>
      <c r="F39" s="79">
        <v>681516288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1.0341</v>
      </c>
      <c r="F40" s="79">
        <v>2453186120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1.0489999999999999</v>
      </c>
      <c r="F41" s="79">
        <v>336196180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1.1801999999999999</v>
      </c>
      <c r="F42" s="79">
        <v>248765380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1.0179</v>
      </c>
      <c r="F43" s="79">
        <v>1027272086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1.0508999999999999</v>
      </c>
      <c r="F44" s="79">
        <v>2080675204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1.0423</v>
      </c>
      <c r="F45" s="79">
        <v>3316159444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0.97960000000000003</v>
      </c>
      <c r="F46" s="79">
        <v>1521706446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0.98340000000000005</v>
      </c>
      <c r="F47" s="79">
        <v>302082642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1.0382</v>
      </c>
      <c r="F48" s="79">
        <v>2709540034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1.0249999999999999</v>
      </c>
      <c r="F49" s="79">
        <v>14969489941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0.95760000000000001</v>
      </c>
      <c r="F50" s="79">
        <v>2635808025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1.0669999999999999</v>
      </c>
      <c r="F51" s="79">
        <v>48002495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1.1951000000000001</v>
      </c>
      <c r="F52" s="81">
        <v>2719713850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1.1556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1.0014000000000001</v>
      </c>
      <c r="F54" s="79">
        <v>172236689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202</v>
      </c>
      <c r="F9" s="53" t="str">
        <f>E9</f>
        <v>ze dne 9. 5.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1.8516999999999999</v>
      </c>
      <c r="F10" s="59">
        <v>6688557973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0.99580000000000002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2.2280000000000002</v>
      </c>
      <c r="F12" s="69">
        <v>11038809908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0.99519999999999997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1.248</v>
      </c>
      <c r="F14" s="59">
        <v>582510926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0.98029999999999995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1.3929</v>
      </c>
      <c r="F16" s="59">
        <v>6402355123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0.96809999999999996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1.3559000000000001</v>
      </c>
      <c r="F18" s="79">
        <v>323663850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1.8787</v>
      </c>
      <c r="F19" s="79">
        <v>839627339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1.18</v>
      </c>
      <c r="F20" s="69">
        <v>1914716621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0.94240000000000002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2.6551</v>
      </c>
      <c r="F22" s="69">
        <v>13973817674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1.0585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1.3844000000000001</v>
      </c>
      <c r="F24" s="59">
        <v>3541216812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0.98619999999999997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0.77690000000000003</v>
      </c>
      <c r="F26" s="79">
        <v>925939582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1.1520999999999999</v>
      </c>
      <c r="F27" s="79">
        <v>20319661764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1.5053000000000001</v>
      </c>
      <c r="F28" s="79">
        <v>3521107866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1.4568000000000001</v>
      </c>
      <c r="F29" s="79">
        <v>746997493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1.0567</v>
      </c>
      <c r="F30" s="79">
        <v>340017705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0.98250000000000004</v>
      </c>
      <c r="F31" s="79">
        <v>208375653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773.50930000000005</v>
      </c>
      <c r="F32" s="79">
        <v>2414220832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1.0177</v>
      </c>
      <c r="F33" s="79">
        <v>716969675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1.3496999999999999</v>
      </c>
      <c r="F34" s="79">
        <v>591634764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1.3677999999999999</v>
      </c>
      <c r="F35" s="79">
        <v>1087941792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1.3106</v>
      </c>
      <c r="F36" s="79">
        <v>135471746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1.0043</v>
      </c>
      <c r="F37" s="79">
        <v>1243381541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1.0371999999999999</v>
      </c>
      <c r="F38" s="79">
        <v>2741640625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1.0056</v>
      </c>
      <c r="F39" s="79">
        <v>683538277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1.0324</v>
      </c>
      <c r="F40" s="79">
        <v>2447814625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1.0468</v>
      </c>
      <c r="F41" s="79">
        <v>335477497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1.1704000000000001</v>
      </c>
      <c r="F42" s="79">
        <v>246685709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1.0168999999999999</v>
      </c>
      <c r="F43" s="79">
        <v>1026253252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1.0487</v>
      </c>
      <c r="F44" s="79">
        <v>2076210725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1.0412999999999999</v>
      </c>
      <c r="F45" s="79">
        <v>3312759903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0.97929999999999995</v>
      </c>
      <c r="F46" s="79">
        <v>1521236245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0.9829</v>
      </c>
      <c r="F47" s="79">
        <v>301939617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1.0356000000000001</v>
      </c>
      <c r="F48" s="79">
        <v>2702908780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1.024</v>
      </c>
      <c r="F49" s="79">
        <v>14941415253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0.95930000000000004</v>
      </c>
      <c r="F50" s="79">
        <v>2640554130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1.0623</v>
      </c>
      <c r="F51" s="79">
        <v>47791379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1.1875</v>
      </c>
      <c r="F52" s="81">
        <v>2692934746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1.1482000000000001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0.99980000000000002</v>
      </c>
      <c r="F54" s="79">
        <v>171958011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201</v>
      </c>
      <c r="F9" s="53" t="str">
        <f>E9</f>
        <v>ze dne 7. 5.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1.8517999999999999</v>
      </c>
      <c r="F10" s="59">
        <v>6694164612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0.99580000000000002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2.2296999999999998</v>
      </c>
      <c r="F12" s="69">
        <v>11049082027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0.99580000000000002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1.2516</v>
      </c>
      <c r="F14" s="59">
        <v>584046978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0.98309999999999997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1.3978999999999999</v>
      </c>
      <c r="F16" s="59">
        <v>6413539540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0.97150000000000003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1.3557999999999999</v>
      </c>
      <c r="F18" s="79">
        <v>323837779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1.8697999999999999</v>
      </c>
      <c r="F19" s="79">
        <v>835707694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1.1843999999999999</v>
      </c>
      <c r="F20" s="69">
        <v>1921920118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0.94579999999999997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2.6415999999999999</v>
      </c>
      <c r="F22" s="69">
        <v>13887300553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1.0529999999999999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1.3858999999999999</v>
      </c>
      <c r="F24" s="59">
        <v>3538842329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0.98719999999999997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0.76670000000000005</v>
      </c>
      <c r="F26" s="79">
        <v>913746175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1.1518999999999999</v>
      </c>
      <c r="F27" s="79">
        <v>20328787522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1.5033000000000001</v>
      </c>
      <c r="F28" s="79">
        <v>3512907461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1.4531000000000001</v>
      </c>
      <c r="F29" s="79">
        <v>744790446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1.0565</v>
      </c>
      <c r="F30" s="79">
        <v>340800456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0.97960000000000003</v>
      </c>
      <c r="F31" s="79">
        <v>207734814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771.8175</v>
      </c>
      <c r="F32" s="79">
        <v>2408940359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1.0185999999999999</v>
      </c>
      <c r="F33" s="79">
        <v>717588037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1.3462000000000001</v>
      </c>
      <c r="F34" s="79">
        <v>590110936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1.365</v>
      </c>
      <c r="F35" s="79">
        <v>1085682031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1.3036000000000001</v>
      </c>
      <c r="F36" s="79">
        <v>134740046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1.0043</v>
      </c>
      <c r="F37" s="79">
        <v>1243372476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1.0373000000000001</v>
      </c>
      <c r="F38" s="79">
        <v>2741820711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1.0064</v>
      </c>
      <c r="F39" s="79">
        <v>684785325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1.0327999999999999</v>
      </c>
      <c r="F40" s="79">
        <v>2448607328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1.0465</v>
      </c>
      <c r="F41" s="79">
        <v>335374709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1.1617999999999999</v>
      </c>
      <c r="F42" s="79">
        <v>244880214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1.0169999999999999</v>
      </c>
      <c r="F43" s="79">
        <v>1026299894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1.0478000000000001</v>
      </c>
      <c r="F44" s="79">
        <v>2074443911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1.0412999999999999</v>
      </c>
      <c r="F45" s="79">
        <v>3312829816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0.98019999999999996</v>
      </c>
      <c r="F46" s="79">
        <v>1522612569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0.98480000000000001</v>
      </c>
      <c r="F47" s="79">
        <v>302507299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1.0343</v>
      </c>
      <c r="F48" s="79">
        <v>2699502891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1.0237000000000001</v>
      </c>
      <c r="F49" s="79">
        <v>14919697357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0.96</v>
      </c>
      <c r="F50" s="79">
        <v>2642300974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1.0585</v>
      </c>
      <c r="F51" s="79">
        <v>47621112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1.177</v>
      </c>
      <c r="F52" s="81">
        <v>2654675484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1.1378999999999999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0.99890000000000001</v>
      </c>
      <c r="F54" s="79">
        <v>171798473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>
      <selection activeCell="B26" sqref="B26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200</v>
      </c>
      <c r="F9" s="53" t="str">
        <f>E9</f>
        <v>ze dne 4. 5.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1.8520000000000001</v>
      </c>
      <c r="F10" s="59">
        <v>6703102156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0.99590000000000001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2.2309000000000001</v>
      </c>
      <c r="F12" s="69">
        <v>11068588609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0.99629999999999996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1.2518</v>
      </c>
      <c r="F14" s="59">
        <v>584528810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0.98309999999999997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1.3983000000000001</v>
      </c>
      <c r="F16" s="59">
        <v>6410988835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0.97170000000000001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1.3560000000000001</v>
      </c>
      <c r="F18" s="79">
        <v>324043821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1.8573</v>
      </c>
      <c r="F19" s="79">
        <v>830012392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1.1813</v>
      </c>
      <c r="F20" s="69">
        <v>1917535355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0.94320000000000004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2.6332</v>
      </c>
      <c r="F22" s="69">
        <v>13836062154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1.0496000000000001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1.3855</v>
      </c>
      <c r="F24" s="59">
        <v>3534275626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0.98680000000000001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0.75970000000000004</v>
      </c>
      <c r="F26" s="79">
        <v>905880042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1.1508</v>
      </c>
      <c r="F27" s="79">
        <v>20328899330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1.4993000000000001</v>
      </c>
      <c r="F28" s="79">
        <v>3500319643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1.4463999999999999</v>
      </c>
      <c r="F29" s="79">
        <v>738586798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1.0561</v>
      </c>
      <c r="F30" s="79">
        <v>342249061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0.97519999999999996</v>
      </c>
      <c r="F31" s="79">
        <v>206799051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771.18640000000005</v>
      </c>
      <c r="F32" s="79">
        <v>2406970812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1.016</v>
      </c>
      <c r="F33" s="79">
        <v>715753412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1.345</v>
      </c>
      <c r="F34" s="79">
        <v>589601338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1.3579000000000001</v>
      </c>
      <c r="F35" s="79">
        <v>1080029880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1.3092999999999999</v>
      </c>
      <c r="F36" s="79">
        <v>135333511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1.0043</v>
      </c>
      <c r="F37" s="79">
        <v>1243298934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1.0375000000000001</v>
      </c>
      <c r="F38" s="79">
        <v>2742506035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1.0057</v>
      </c>
      <c r="F39" s="79">
        <v>684289620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1.0307999999999999</v>
      </c>
      <c r="F40" s="79">
        <v>2443961388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1.0429999999999999</v>
      </c>
      <c r="F41" s="79">
        <v>334199377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1.1600999999999999</v>
      </c>
      <c r="F42" s="79">
        <v>244528986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1.016</v>
      </c>
      <c r="F43" s="79">
        <v>1020296183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1.0447</v>
      </c>
      <c r="F44" s="79">
        <v>2068368311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1.0403</v>
      </c>
      <c r="F45" s="79">
        <v>3309592329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0.98009999999999997</v>
      </c>
      <c r="F46" s="79">
        <v>1522494195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0.98440000000000005</v>
      </c>
      <c r="F47" s="79">
        <v>302402650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1.0310999999999999</v>
      </c>
      <c r="F48" s="79">
        <v>2690981867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1.0224</v>
      </c>
      <c r="F49" s="79">
        <v>14895321006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0.9607</v>
      </c>
      <c r="F50" s="79">
        <v>2644244498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1.0563</v>
      </c>
      <c r="F51" s="79">
        <v>47522857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1.1676</v>
      </c>
      <c r="F52" s="81">
        <v>2623520290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1.1287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0.99690000000000001</v>
      </c>
      <c r="F54" s="79">
        <v>171458914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>
      <selection activeCell="B25" sqref="B25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199</v>
      </c>
      <c r="F9" s="53" t="str">
        <f>E9</f>
        <v>ze dne 3. 5.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1.8519000000000001</v>
      </c>
      <c r="F10" s="59">
        <v>6708885841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0.99580000000000002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2.2309000000000001</v>
      </c>
      <c r="F12" s="69">
        <v>11084073129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0.99629999999999996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1.2575000000000001</v>
      </c>
      <c r="F14" s="59">
        <v>588524849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0.98750000000000004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1.4016999999999999</v>
      </c>
      <c r="F16" s="59">
        <v>6424350818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0.97399999999999998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1.3562000000000001</v>
      </c>
      <c r="F18" s="79">
        <v>324424937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1.8539000000000001</v>
      </c>
      <c r="F19" s="79">
        <v>829658889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1.1882999999999999</v>
      </c>
      <c r="F20" s="69">
        <v>1929769703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0.94879999999999998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2.5853000000000002</v>
      </c>
      <c r="F22" s="69">
        <v>13578786580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1.0304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1.3866000000000001</v>
      </c>
      <c r="F24" s="59">
        <v>3535617727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0.98760000000000003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0.75700000000000001</v>
      </c>
      <c r="F26" s="79">
        <v>905499314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1.1505000000000001</v>
      </c>
      <c r="F27" s="79">
        <v>20348581524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1.4981</v>
      </c>
      <c r="F28" s="79">
        <v>3498428109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1.4450000000000001</v>
      </c>
      <c r="F29" s="79">
        <v>737809728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1.0558000000000001</v>
      </c>
      <c r="F30" s="79">
        <v>344163872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0.97330000000000005</v>
      </c>
      <c r="F31" s="79">
        <v>206551715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769.18709999999999</v>
      </c>
      <c r="F32" s="79">
        <v>2400730725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1.0164</v>
      </c>
      <c r="F33" s="79">
        <v>717506317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1.3452</v>
      </c>
      <c r="F34" s="79">
        <v>590356649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1.3576999999999999</v>
      </c>
      <c r="F35" s="79">
        <v>1083012994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1.3037000000000001</v>
      </c>
      <c r="F36" s="79">
        <v>134750799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1.0042</v>
      </c>
      <c r="F37" s="79">
        <v>1243224621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1.0374000000000001</v>
      </c>
      <c r="F38" s="79">
        <v>2742302922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1.0055000000000001</v>
      </c>
      <c r="F39" s="79">
        <v>684143479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1.0306999999999999</v>
      </c>
      <c r="F40" s="79">
        <v>2457166165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1.0435000000000001</v>
      </c>
      <c r="F41" s="79">
        <v>334365552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1.151</v>
      </c>
      <c r="F42" s="79">
        <v>242592662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1.0158</v>
      </c>
      <c r="F43" s="79">
        <v>1020116133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1.0441</v>
      </c>
      <c r="F44" s="79">
        <v>2067272941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1.0401</v>
      </c>
      <c r="F45" s="79">
        <v>3308940457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0.97989999999999999</v>
      </c>
      <c r="F46" s="79">
        <v>1539567103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0.98480000000000001</v>
      </c>
      <c r="F47" s="79">
        <v>300002868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</v>
      </c>
      <c r="F48" s="79">
        <v>2688279192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1.0221</v>
      </c>
      <c r="F49" s="79">
        <v>14881084489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0.96050000000000002</v>
      </c>
      <c r="F50" s="79">
        <v>2643755658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1.0523</v>
      </c>
      <c r="F51" s="79">
        <v>47340527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1.1577999999999999</v>
      </c>
      <c r="F52" s="81">
        <v>2592816665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1.1192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0.996</v>
      </c>
      <c r="F54" s="79">
        <v>171299491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198</v>
      </c>
      <c r="F9" s="53" t="str">
        <f>E9</f>
        <v>ze dne 2. 5.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1.8517999999999999</v>
      </c>
      <c r="F10" s="59">
        <v>6716739398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0.99580000000000002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2.2309999999999999</v>
      </c>
      <c r="F12" s="69">
        <v>11103880895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0.99629999999999996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1.2621</v>
      </c>
      <c r="F14" s="59">
        <v>591597086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0.99119999999999997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1.4060999999999999</v>
      </c>
      <c r="F16" s="59">
        <v>6438492006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0.97699999999999998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1.3565</v>
      </c>
      <c r="F18" s="79">
        <v>324774142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1.8613999999999999</v>
      </c>
      <c r="F19" s="79">
        <v>837010848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1.1963999999999999</v>
      </c>
      <c r="F20" s="69">
        <v>1943071019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0.95520000000000005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2.6004</v>
      </c>
      <c r="F22" s="69">
        <v>13649180156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1.0364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1.3874</v>
      </c>
      <c r="F24" s="59">
        <v>3537354894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0.98809999999999998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0.76</v>
      </c>
      <c r="F26" s="79">
        <v>909994281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1.1514</v>
      </c>
      <c r="F27" s="79">
        <v>20398860772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1.5006999999999999</v>
      </c>
      <c r="F28" s="79">
        <v>3505091959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1.4494</v>
      </c>
      <c r="F29" s="79">
        <v>739985331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1.0559000000000001</v>
      </c>
      <c r="F30" s="79">
        <v>345805248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0.97629999999999995</v>
      </c>
      <c r="F31" s="79">
        <v>207199785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769.83420000000001</v>
      </c>
      <c r="F32" s="79">
        <v>2402750235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1.0179</v>
      </c>
      <c r="F33" s="79">
        <v>719134785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1.3452999999999999</v>
      </c>
      <c r="F34" s="79">
        <v>591048714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1.3616999999999999</v>
      </c>
      <c r="F35" s="79">
        <v>1087323029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1.3055000000000001</v>
      </c>
      <c r="F36" s="79">
        <v>134944177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1.0043</v>
      </c>
      <c r="F37" s="79">
        <v>1250399484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1.0375000000000001</v>
      </c>
      <c r="F38" s="79">
        <v>2742450789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1.0064</v>
      </c>
      <c r="F39" s="79">
        <v>684931979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1.0318000000000001</v>
      </c>
      <c r="F40" s="79">
        <v>2464517869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1.0457000000000001</v>
      </c>
      <c r="F41" s="79">
        <v>335052983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1.1538999999999999</v>
      </c>
      <c r="F42" s="79">
        <v>243205038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1.0166999999999999</v>
      </c>
      <c r="F43" s="79">
        <v>1020973622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1.046</v>
      </c>
      <c r="F44" s="79">
        <v>2064903352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1.0409999999999999</v>
      </c>
      <c r="F45" s="79">
        <v>3311781236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0.98019999999999996</v>
      </c>
      <c r="F46" s="79">
        <v>1540066280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0.98570000000000002</v>
      </c>
      <c r="F47" s="79">
        <v>300932095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1.0321</v>
      </c>
      <c r="F48" s="79">
        <v>2693576722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1.0226</v>
      </c>
      <c r="F49" s="79">
        <v>14879493421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0.96060000000000001</v>
      </c>
      <c r="F50" s="79">
        <v>2643937962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1.0532999999999999</v>
      </c>
      <c r="F51" s="79">
        <v>47388345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1.1583000000000001</v>
      </c>
      <c r="F52" s="81">
        <v>2581912110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1.1195999999999999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0.99719999999999998</v>
      </c>
      <c r="F54" s="79">
        <v>171515425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197</v>
      </c>
      <c r="F9" s="53" t="str">
        <f>E9</f>
        <v>ze dne 30. 4.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1.8517999999999999</v>
      </c>
      <c r="F10" s="59">
        <v>6724268232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0.99580000000000002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2.2307999999999999</v>
      </c>
      <c r="F12" s="69">
        <v>11121235302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0.99619999999999997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1.2738</v>
      </c>
      <c r="F14" s="59">
        <v>596965236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1.0003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1.4109</v>
      </c>
      <c r="F16" s="59">
        <v>6453133343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0.98029999999999995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1.3564000000000001</v>
      </c>
      <c r="F18" s="79">
        <v>325020893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1.8665</v>
      </c>
      <c r="F19" s="79">
        <v>839153621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1.2104999999999999</v>
      </c>
      <c r="F20" s="69">
        <v>1966106275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0.96640000000000004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2.6080000000000001</v>
      </c>
      <c r="F22" s="69">
        <v>13680995459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1.0392999999999999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1.3878999999999999</v>
      </c>
      <c r="F24" s="59">
        <v>3535561411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0.98839999999999995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0.75649999999999995</v>
      </c>
      <c r="F26" s="79">
        <v>904651235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1.1521999999999999</v>
      </c>
      <c r="F27" s="79">
        <v>20435349826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1.5031000000000001</v>
      </c>
      <c r="F28" s="79">
        <v>3510179940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1.4522999999999999</v>
      </c>
      <c r="F29" s="79">
        <v>741053241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1.0561</v>
      </c>
      <c r="F30" s="79">
        <v>346799424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0.97860000000000003</v>
      </c>
      <c r="F31" s="79">
        <v>207661808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770.85299999999995</v>
      </c>
      <c r="F32" s="79">
        <v>2405930214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1.0183</v>
      </c>
      <c r="F33" s="79">
        <v>719425362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1.3435999999999999</v>
      </c>
      <c r="F34" s="79">
        <v>590299635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1.3648</v>
      </c>
      <c r="F35" s="79">
        <v>1089736457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1.3185</v>
      </c>
      <c r="F36" s="79">
        <v>136282384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1.0043</v>
      </c>
      <c r="F37" s="79">
        <v>1250351127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1.0374000000000001</v>
      </c>
      <c r="F38" s="79">
        <v>2742294688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1.0074000000000001</v>
      </c>
      <c r="F39" s="79">
        <v>685779377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1.0338000000000001</v>
      </c>
      <c r="F40" s="79">
        <v>2469610464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1.0475000000000001</v>
      </c>
      <c r="F41" s="79">
        <v>335613447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1.1598999999999999</v>
      </c>
      <c r="F42" s="79">
        <v>244472892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1.0175000000000001</v>
      </c>
      <c r="F43" s="79">
        <v>1021814887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1.0476000000000001</v>
      </c>
      <c r="F44" s="79">
        <v>2068087176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1.0418000000000001</v>
      </c>
      <c r="F45" s="79">
        <v>3314529649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0.98089999999999999</v>
      </c>
      <c r="F46" s="79">
        <v>1541133785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0.98699999999999999</v>
      </c>
      <c r="F47" s="79">
        <v>301357114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1.0338000000000001</v>
      </c>
      <c r="F48" s="79">
        <v>2698217626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1.0234000000000001</v>
      </c>
      <c r="F49" s="79">
        <v>14868777748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0.96050000000000002</v>
      </c>
      <c r="F50" s="79">
        <v>2643716430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1.0550999999999999</v>
      </c>
      <c r="F51" s="79">
        <v>47469228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1.1465000000000001</v>
      </c>
      <c r="F52" s="81">
        <v>2545713045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1.1081000000000001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0.99780000000000002</v>
      </c>
      <c r="F54" s="79">
        <v>171615599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196</v>
      </c>
      <c r="F9" s="53" t="str">
        <f>E9</f>
        <v>ze dne 27. 4.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1.8520000000000001</v>
      </c>
      <c r="F10" s="59">
        <v>6734564864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0.99590000000000001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2.2309000000000001</v>
      </c>
      <c r="F12" s="69">
        <v>11134351892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0.99619999999999997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1.2734000000000001</v>
      </c>
      <c r="F14" s="59">
        <v>596932878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0.99990000000000001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1.4104000000000001</v>
      </c>
      <c r="F16" s="59">
        <v>6449346588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0.97989999999999999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1.3564000000000001</v>
      </c>
      <c r="F18" s="79">
        <v>325928722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1.8673</v>
      </c>
      <c r="F19" s="79">
        <v>840327451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1.2141999999999999</v>
      </c>
      <c r="F20" s="69">
        <v>1972697860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0.96919999999999995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2.6501000000000001</v>
      </c>
      <c r="F22" s="69">
        <v>13898284763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1.0559000000000001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1.3873</v>
      </c>
      <c r="F24" s="59">
        <v>3530484921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0.9879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0.75519999999999998</v>
      </c>
      <c r="F26" s="79">
        <v>904786211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1.1521999999999999</v>
      </c>
      <c r="F27" s="79">
        <v>20455979825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1.5035000000000001</v>
      </c>
      <c r="F28" s="79">
        <v>3503788484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1.4530000000000001</v>
      </c>
      <c r="F29" s="79">
        <v>741761696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1.0562</v>
      </c>
      <c r="F30" s="79">
        <v>349813510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0.97860000000000003</v>
      </c>
      <c r="F31" s="79">
        <v>208168671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771.72280000000001</v>
      </c>
      <c r="F32" s="79">
        <v>2408644815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1.0210999999999999</v>
      </c>
      <c r="F33" s="79">
        <v>721568439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1.3393999999999999</v>
      </c>
      <c r="F34" s="79">
        <v>588649453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1.3644000000000001</v>
      </c>
      <c r="F35" s="79">
        <v>1089610122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1.3229</v>
      </c>
      <c r="F36" s="79">
        <v>136743719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1.0042</v>
      </c>
      <c r="F37" s="79">
        <v>1250294334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1.0375000000000001</v>
      </c>
      <c r="F38" s="79">
        <v>2742457238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1.0067999999999999</v>
      </c>
      <c r="F39" s="79">
        <v>685354439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1.0336000000000001</v>
      </c>
      <c r="F40" s="79">
        <v>2474382531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1.0469999999999999</v>
      </c>
      <c r="F41" s="79">
        <v>335428957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1.1649</v>
      </c>
      <c r="F42" s="79">
        <v>245525037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1.0175000000000001</v>
      </c>
      <c r="F43" s="79">
        <v>1021844209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1.0479000000000001</v>
      </c>
      <c r="F44" s="79">
        <v>2068655088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1.0415000000000001</v>
      </c>
      <c r="F45" s="79">
        <v>3313399851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</v>
      </c>
      <c r="F46" s="79">
        <v>1542898426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0.98609999999999998</v>
      </c>
      <c r="F47" s="79">
        <v>301053920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1.0339</v>
      </c>
      <c r="F48" s="79">
        <v>2698474847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1.0234000000000001</v>
      </c>
      <c r="F49" s="79">
        <v>14855517790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0.96060000000000001</v>
      </c>
      <c r="F50" s="79">
        <v>2643968688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1.0569999999999999</v>
      </c>
      <c r="F51" s="79">
        <v>47555605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1.1526000000000001</v>
      </c>
      <c r="F52" s="81">
        <v>2550358254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1.1138999999999999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0.99829999999999997</v>
      </c>
      <c r="F54" s="79">
        <v>171693530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317</v>
      </c>
      <c r="F9" s="53" t="str">
        <f>E9</f>
        <v>ze dne 15. 10.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1.8484</v>
      </c>
      <c r="F10" s="59">
        <v>5682672243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0.99560000000000004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2.2090999999999998</v>
      </c>
      <c r="F12" s="69">
        <v>11543522192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0.98860000000000003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1.1679999999999999</v>
      </c>
      <c r="F14" s="59">
        <v>492687586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0.9224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1.3664000000000001</v>
      </c>
      <c r="F16" s="59">
        <v>6330186652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0.95479999999999998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1.3482000000000001</v>
      </c>
      <c r="F18" s="79">
        <v>311375467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1.837</v>
      </c>
      <c r="F19" s="79">
        <v>822712592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1.1085</v>
      </c>
      <c r="F20" s="69">
        <v>1709762611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0.89170000000000005</v>
      </c>
      <c r="F21" s="80"/>
    </row>
    <row r="22" spans="1:6" ht="33" customHeight="1" x14ac:dyDescent="0.2">
      <c r="A22" s="105"/>
      <c r="B22" s="112" t="s">
        <v>14</v>
      </c>
      <c r="C22" s="66" t="s">
        <v>102</v>
      </c>
      <c r="D22" s="67" t="s">
        <v>31</v>
      </c>
      <c r="E22" s="68">
        <v>2.6573000000000002</v>
      </c>
      <c r="F22" s="115">
        <v>15091182454</v>
      </c>
    </row>
    <row r="23" spans="1:6" ht="33" customHeight="1" x14ac:dyDescent="0.2">
      <c r="A23" s="54" t="s">
        <v>232</v>
      </c>
      <c r="B23" s="113"/>
      <c r="C23" s="106" t="s">
        <v>226</v>
      </c>
      <c r="D23" s="107" t="s">
        <v>227</v>
      </c>
      <c r="E23" s="108">
        <v>0.96399999999999997</v>
      </c>
      <c r="F23" s="116"/>
    </row>
    <row r="24" spans="1:6" ht="33" customHeight="1" thickBot="1" x14ac:dyDescent="0.25">
      <c r="A24" s="60"/>
      <c r="B24" s="114"/>
      <c r="C24" s="109" t="s">
        <v>103</v>
      </c>
      <c r="D24" s="71" t="s">
        <v>112</v>
      </c>
      <c r="E24" s="72">
        <v>1.0669</v>
      </c>
      <c r="F24" s="117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1.3774</v>
      </c>
      <c r="F25" s="59">
        <v>3690205243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0.98540000000000005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0.76039999999999996</v>
      </c>
      <c r="F27" s="79">
        <v>887323792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1.1452</v>
      </c>
      <c r="F28" s="79">
        <v>18857275382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1.4856</v>
      </c>
      <c r="F29" s="79">
        <v>3586314544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1.4273</v>
      </c>
      <c r="F30" s="79">
        <v>788647588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1.0545</v>
      </c>
      <c r="F31" s="79">
        <v>258496165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0.95630000000000004</v>
      </c>
      <c r="F32" s="79">
        <v>207774781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762.30359999999996</v>
      </c>
      <c r="F33" s="79">
        <v>2477564338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1.0112000000000001</v>
      </c>
      <c r="F34" s="79">
        <v>658840699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1.3305</v>
      </c>
      <c r="F35" s="79">
        <v>586421884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1.3384</v>
      </c>
      <c r="F36" s="79">
        <v>970703182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1.2269000000000001</v>
      </c>
      <c r="F37" s="79">
        <v>122464705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1.0066999999999999</v>
      </c>
      <c r="F38" s="79">
        <v>2367464172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1.0328999999999999</v>
      </c>
      <c r="F39" s="79">
        <v>1886239555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0.99209999999999998</v>
      </c>
      <c r="F40" s="79">
        <v>495813924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1.0159</v>
      </c>
      <c r="F41" s="79">
        <v>2051530015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1.0276000000000001</v>
      </c>
      <c r="F42" s="79">
        <v>293529064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1.1100000000000001</v>
      </c>
      <c r="F43" s="79">
        <v>210189532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1.0068999999999999</v>
      </c>
      <c r="F44" s="79">
        <v>933034256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1.0285</v>
      </c>
      <c r="F45" s="79">
        <v>2335299120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1.0308999999999999</v>
      </c>
      <c r="F46" s="79">
        <v>3215199734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0.97170000000000001</v>
      </c>
      <c r="F47" s="79">
        <v>1258343409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0.97160000000000002</v>
      </c>
      <c r="F48" s="79">
        <v>304890704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1.0114000000000001</v>
      </c>
      <c r="F49" s="79">
        <v>2725690797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1.0137</v>
      </c>
      <c r="F50" s="79">
        <v>16044748459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0.94840000000000002</v>
      </c>
      <c r="F51" s="79">
        <v>2595221059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1.0327</v>
      </c>
      <c r="F52" s="79">
        <v>55219025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1.2327999999999999</v>
      </c>
      <c r="F53" s="81">
        <v>4220029339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1.1994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0.98440000000000005</v>
      </c>
      <c r="F55" s="79">
        <v>513221368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>
      <selection activeCell="F16" sqref="F16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195</v>
      </c>
      <c r="F9" s="53" t="str">
        <f>E9</f>
        <v>ze dne 26. 4.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1.8519000000000001</v>
      </c>
      <c r="F10" s="59">
        <v>6743011883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0.99580000000000002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2.2298</v>
      </c>
      <c r="F12" s="69">
        <v>11146682772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0.99580000000000002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1.2678</v>
      </c>
      <c r="F14" s="59">
        <v>595187457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0.99539999999999995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1.4101999999999999</v>
      </c>
      <c r="F16" s="59">
        <v>6443402948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0.97970000000000002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1.3563000000000001</v>
      </c>
      <c r="F18" s="79">
        <v>326102615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1.8588</v>
      </c>
      <c r="F19" s="79">
        <v>836715404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1.1986000000000001</v>
      </c>
      <c r="F20" s="69">
        <v>1949260962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0.95669999999999999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2.6486999999999998</v>
      </c>
      <c r="F22" s="69">
        <v>13887811468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1.0553999999999999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1.3866000000000001</v>
      </c>
      <c r="F24" s="59">
        <v>3529883191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0.98740000000000006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0.74660000000000004</v>
      </c>
      <c r="F26" s="79">
        <v>895900697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1.1511</v>
      </c>
      <c r="F27" s="79">
        <v>20480379124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1.5003</v>
      </c>
      <c r="F28" s="79">
        <v>3496449816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1.4480999999999999</v>
      </c>
      <c r="F29" s="79">
        <v>739041772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1.0558000000000001</v>
      </c>
      <c r="F30" s="79">
        <v>352330036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0.97540000000000004</v>
      </c>
      <c r="F31" s="79">
        <v>207437031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771.3374</v>
      </c>
      <c r="F32" s="79">
        <v>2407441983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1.0218</v>
      </c>
      <c r="F33" s="79">
        <v>722139296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1.3320000000000001</v>
      </c>
      <c r="F34" s="79">
        <v>585406759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1.3583000000000001</v>
      </c>
      <c r="F35" s="79">
        <v>1084773197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1.3207</v>
      </c>
      <c r="F36" s="79">
        <v>136515668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1.0043</v>
      </c>
      <c r="F37" s="79">
        <v>1250314919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1.0374000000000001</v>
      </c>
      <c r="F38" s="79">
        <v>2742184975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1.0053000000000001</v>
      </c>
      <c r="F39" s="79">
        <v>684582086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1.0310999999999999</v>
      </c>
      <c r="F40" s="79">
        <v>2476164714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1.0434000000000001</v>
      </c>
      <c r="F41" s="79">
        <v>334296733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1.1641999999999999</v>
      </c>
      <c r="F42" s="79">
        <v>245378688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1.0165999999999999</v>
      </c>
      <c r="F43" s="79">
        <v>1019022552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1.0456000000000001</v>
      </c>
      <c r="F44" s="79">
        <v>2064149844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</v>
      </c>
      <c r="F45" s="79">
        <v>3308755292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0.97870000000000001</v>
      </c>
      <c r="F46" s="79">
        <v>1540883467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0.98429999999999995</v>
      </c>
      <c r="F47" s="79">
        <v>300503432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1.0309999999999999</v>
      </c>
      <c r="F48" s="79">
        <v>2730322037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1.0222</v>
      </c>
      <c r="F49" s="79">
        <v>14835578382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0.96020000000000005</v>
      </c>
      <c r="F50" s="79">
        <v>2642799561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1.0550999999999999</v>
      </c>
      <c r="F51" s="79">
        <v>47467856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1.1476999999999999</v>
      </c>
      <c r="F52" s="81">
        <v>2528926978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1.1091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0.99639999999999995</v>
      </c>
      <c r="F54" s="79">
        <v>171362773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194</v>
      </c>
      <c r="F9" s="53" t="str">
        <f>E9</f>
        <v>ze dne 25. 4.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1.8519000000000001</v>
      </c>
      <c r="F10" s="59">
        <v>6751583738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0.99580000000000002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2.2292000000000001</v>
      </c>
      <c r="F12" s="69">
        <v>11169326233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0.99550000000000005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1.2652000000000001</v>
      </c>
      <c r="F14" s="59">
        <v>594520882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0.99339999999999995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1.4098999999999999</v>
      </c>
      <c r="F16" s="59">
        <v>6439214125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0.97950000000000004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1.3564000000000001</v>
      </c>
      <c r="F18" s="79">
        <v>326543561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1.8503000000000001</v>
      </c>
      <c r="F19" s="79">
        <v>834170814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1.1970000000000001</v>
      </c>
      <c r="F20" s="69">
        <v>1947206076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0.95540000000000003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2.6183999999999998</v>
      </c>
      <c r="F22" s="69">
        <v>13716969453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1.0431999999999999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1.3859999999999999</v>
      </c>
      <c r="F24" s="59">
        <v>3525853165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0.9869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0.74109999999999998</v>
      </c>
      <c r="F26" s="79">
        <v>889102540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1.1507000000000001</v>
      </c>
      <c r="F27" s="79">
        <v>20500369225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1.4985999999999999</v>
      </c>
      <c r="F28" s="79">
        <v>3489473710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1.4449000000000001</v>
      </c>
      <c r="F29" s="79">
        <v>736002927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1.0555000000000001</v>
      </c>
      <c r="F30" s="79">
        <v>358526265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0.97250000000000003</v>
      </c>
      <c r="F31" s="79">
        <v>207333855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769.64959999999996</v>
      </c>
      <c r="F32" s="79">
        <v>2402174184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1.022</v>
      </c>
      <c r="F33" s="79">
        <v>722398490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1.3279000000000001</v>
      </c>
      <c r="F34" s="79">
        <v>583752041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1.3559000000000001</v>
      </c>
      <c r="F35" s="79">
        <v>1083189165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1.3128</v>
      </c>
      <c r="F36" s="79">
        <v>135696060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1.0043</v>
      </c>
      <c r="F37" s="79">
        <v>1250315302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1.0374000000000001</v>
      </c>
      <c r="F38" s="79">
        <v>2742171493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1.0059</v>
      </c>
      <c r="F39" s="79">
        <v>687963658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1.0315000000000001</v>
      </c>
      <c r="F40" s="79">
        <v>2477114693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1.0438000000000001</v>
      </c>
      <c r="F41" s="79">
        <v>334411999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1.1547000000000001</v>
      </c>
      <c r="F42" s="79">
        <v>243381596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1.0164</v>
      </c>
      <c r="F43" s="79">
        <v>1020898344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1.0443</v>
      </c>
      <c r="F44" s="79">
        <v>2068648551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1.0396000000000001</v>
      </c>
      <c r="F45" s="79">
        <v>3308486659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0.97950000000000004</v>
      </c>
      <c r="F46" s="79">
        <v>1542921220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0.98529999999999995</v>
      </c>
      <c r="F47" s="79">
        <v>300827442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1.0287999999999999</v>
      </c>
      <c r="F48" s="79">
        <v>2724518351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1.0212000000000001</v>
      </c>
      <c r="F49" s="79">
        <v>14805075250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0.95989999999999998</v>
      </c>
      <c r="F50" s="79">
        <v>2642049961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1.0505</v>
      </c>
      <c r="F51" s="79">
        <v>47261345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1.1365000000000001</v>
      </c>
      <c r="F52" s="81">
        <v>2491325868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1.0983000000000001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0.99470000000000003</v>
      </c>
      <c r="F54" s="79">
        <v>171076271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>
      <selection activeCell="B1" sqref="B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193</v>
      </c>
      <c r="F9" s="53" t="str">
        <f>E9</f>
        <v>ze dne 24. 4.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1.8522000000000001</v>
      </c>
      <c r="F10" s="59">
        <v>6757217482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0.99590000000000001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2.2307999999999999</v>
      </c>
      <c r="F12" s="69">
        <v>11188689811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0.99619999999999997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1.2676000000000001</v>
      </c>
      <c r="F14" s="59">
        <v>596061351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0.99519999999999997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1.4111</v>
      </c>
      <c r="F16" s="59">
        <v>6445583463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0.98019999999999996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1.3565</v>
      </c>
      <c r="F18" s="79">
        <v>326661494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1.8648</v>
      </c>
      <c r="F19" s="79">
        <v>840579963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1.2061999999999999</v>
      </c>
      <c r="F20" s="69">
        <v>1962655377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0.9627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2.6215999999999999</v>
      </c>
      <c r="F22" s="69">
        <v>13729590681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1.0444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1.3872</v>
      </c>
      <c r="F24" s="59">
        <v>3528147041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0.98780000000000001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0.74750000000000005</v>
      </c>
      <c r="F26" s="79">
        <v>897624718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1.1523000000000001</v>
      </c>
      <c r="F27" s="79">
        <v>20543935456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1.5035000000000001</v>
      </c>
      <c r="F28" s="79">
        <v>3500140034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1.4533</v>
      </c>
      <c r="F29" s="79">
        <v>740393698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1.0563</v>
      </c>
      <c r="F30" s="79">
        <v>363162649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0.9778</v>
      </c>
      <c r="F31" s="79">
        <v>208447904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770.21889999999996</v>
      </c>
      <c r="F32" s="79">
        <v>2403951087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1.0234000000000001</v>
      </c>
      <c r="F33" s="79">
        <v>723567986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1.3301000000000001</v>
      </c>
      <c r="F34" s="79">
        <v>585427290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1.3652</v>
      </c>
      <c r="F35" s="79">
        <v>1088340034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1.3168</v>
      </c>
      <c r="F36" s="79">
        <v>136105023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1.0042</v>
      </c>
      <c r="F37" s="79">
        <v>1250294661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1.0375000000000001</v>
      </c>
      <c r="F38" s="79">
        <v>2742488781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1.0074000000000001</v>
      </c>
      <c r="F39" s="79">
        <v>689822547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1.0346</v>
      </c>
      <c r="F40" s="79">
        <v>2490420752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1.0481</v>
      </c>
      <c r="F41" s="79">
        <v>335730597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1.1576</v>
      </c>
      <c r="F42" s="79">
        <v>243987711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1.0178</v>
      </c>
      <c r="F43" s="79">
        <v>1022250948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1.0482</v>
      </c>
      <c r="F44" s="79">
        <v>2076383879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1.0414000000000001</v>
      </c>
      <c r="F45" s="79">
        <v>3334140138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0.98029999999999995</v>
      </c>
      <c r="F46" s="79">
        <v>1544220240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0.98650000000000004</v>
      </c>
      <c r="F47" s="79">
        <v>299954015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1.0330999999999999</v>
      </c>
      <c r="F48" s="79">
        <v>2735871583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1.0227999999999999</v>
      </c>
      <c r="F49" s="79">
        <v>14823426893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0.96050000000000002</v>
      </c>
      <c r="F50" s="79">
        <v>2643855367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1.0519000000000001</v>
      </c>
      <c r="F51" s="79">
        <v>47325137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1.1428</v>
      </c>
      <c r="F52" s="81">
        <v>2495266206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1.1044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0.99739999999999995</v>
      </c>
      <c r="F54" s="79">
        <v>171538418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>
      <selection activeCell="B1" sqref="B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192</v>
      </c>
      <c r="F9" s="53" t="str">
        <f>E9</f>
        <v>ze dne 23. 4.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1.8523000000000001</v>
      </c>
      <c r="F10" s="59">
        <v>6769974034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0.996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2.2309999999999999</v>
      </c>
      <c r="F12" s="69">
        <v>11198917415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0.99619999999999997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1.2683</v>
      </c>
      <c r="F14" s="59">
        <v>597247234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0.99570000000000003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1.4089</v>
      </c>
      <c r="F16" s="59">
        <v>6430633967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0.97870000000000001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1.3566</v>
      </c>
      <c r="F18" s="79">
        <v>326745757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1.8673</v>
      </c>
      <c r="F19" s="79">
        <v>841531233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1.2044999999999999</v>
      </c>
      <c r="F20" s="69">
        <v>1960292543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0.96130000000000004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2.6484999999999999</v>
      </c>
      <c r="F22" s="69">
        <v>13859128966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1.0550999999999999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1.3862000000000001</v>
      </c>
      <c r="F24" s="59">
        <v>3521996340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0.98699999999999999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0.74560000000000004</v>
      </c>
      <c r="F26" s="79">
        <v>895556976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1.153</v>
      </c>
      <c r="F27" s="79">
        <v>20572026408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1.5049999999999999</v>
      </c>
      <c r="F28" s="79">
        <v>3502425274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1.4542999999999999</v>
      </c>
      <c r="F29" s="79">
        <v>738641216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1.0565</v>
      </c>
      <c r="F30" s="79">
        <v>367116907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0.97919999999999996</v>
      </c>
      <c r="F31" s="79">
        <v>208640708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772.14739999999995</v>
      </c>
      <c r="F32" s="79">
        <v>2409970231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1.0253000000000001</v>
      </c>
      <c r="F33" s="79">
        <v>724919166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1.331</v>
      </c>
      <c r="F34" s="79">
        <v>585849238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1.3652</v>
      </c>
      <c r="F35" s="79">
        <v>1088324286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1.3237000000000001</v>
      </c>
      <c r="F36" s="79">
        <v>136823804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1.0042</v>
      </c>
      <c r="F37" s="79">
        <v>1190241183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1.0376000000000001</v>
      </c>
      <c r="F38" s="79">
        <v>2742727349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1.0082</v>
      </c>
      <c r="F39" s="79">
        <v>690431102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1.0355000000000001</v>
      </c>
      <c r="F40" s="79">
        <v>2493292811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1.0489999999999999</v>
      </c>
      <c r="F41" s="79">
        <v>336023556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1.1665000000000001</v>
      </c>
      <c r="F42" s="79">
        <v>245861451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1.0186999999999999</v>
      </c>
      <c r="F43" s="79">
        <v>1021163902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1.0496000000000001</v>
      </c>
      <c r="F44" s="79">
        <v>2079178190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1.042</v>
      </c>
      <c r="F45" s="79">
        <v>3336109398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0.98119999999999996</v>
      </c>
      <c r="F46" s="79">
        <v>1545565416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0.98770000000000002</v>
      </c>
      <c r="F47" s="79">
        <v>300301272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1.0347</v>
      </c>
      <c r="F48" s="79">
        <v>2740181551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1.0237000000000001</v>
      </c>
      <c r="F49" s="79">
        <v>14824920700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0.9607</v>
      </c>
      <c r="F50" s="79">
        <v>2644331504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1.0562</v>
      </c>
      <c r="F51" s="79">
        <v>47518906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1.1525000000000001</v>
      </c>
      <c r="F52" s="81">
        <v>2503612793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1.1136999999999999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0.99909999999999999</v>
      </c>
      <c r="F54" s="79">
        <v>171825884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>
      <selection activeCell="B24" sqref="B24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191</v>
      </c>
      <c r="F9" s="53" t="str">
        <f>E9</f>
        <v>ze dne 20. 4.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1.8523000000000001</v>
      </c>
      <c r="F10" s="59">
        <v>6773284197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0.996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2.2315999999999998</v>
      </c>
      <c r="F12" s="69">
        <v>11206399807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0.99650000000000005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1.2702</v>
      </c>
      <c r="F14" s="59">
        <v>598444032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0.99709999999999999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1.4080999999999999</v>
      </c>
      <c r="F16" s="59">
        <v>6416955448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0.97799999999999998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1.3565</v>
      </c>
      <c r="F18" s="79">
        <v>326731301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1.8694</v>
      </c>
      <c r="F19" s="79">
        <v>842084620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1.204</v>
      </c>
      <c r="F20" s="69">
        <v>1959523858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0.9607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2.6573000000000002</v>
      </c>
      <c r="F22" s="69">
        <v>13883209271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1.0585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1.3858999999999999</v>
      </c>
      <c r="F24" s="59">
        <v>3514925653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0.98680000000000001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0.74250000000000005</v>
      </c>
      <c r="F26" s="79">
        <v>891635225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1.1535</v>
      </c>
      <c r="F27" s="79">
        <v>20566478012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1.5062</v>
      </c>
      <c r="F28" s="79">
        <v>3502504699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1.4559</v>
      </c>
      <c r="F29" s="79">
        <v>738168252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1.0567</v>
      </c>
      <c r="F30" s="79">
        <v>369480303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0.98</v>
      </c>
      <c r="F31" s="79">
        <v>208625492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772.33680000000004</v>
      </c>
      <c r="F32" s="79">
        <v>2410561179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1.0264</v>
      </c>
      <c r="F33" s="79">
        <v>726616339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1.3314999999999999</v>
      </c>
      <c r="F34" s="79">
        <v>585299236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1.3677999999999999</v>
      </c>
      <c r="F35" s="79">
        <v>1088752352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1.3283</v>
      </c>
      <c r="F36" s="79">
        <v>137293660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1.0041</v>
      </c>
      <c r="F37" s="79">
        <v>1190110368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1.0376000000000001</v>
      </c>
      <c r="F38" s="79">
        <v>2742789450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1.0095000000000001</v>
      </c>
      <c r="F39" s="79">
        <v>691180843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1.0374000000000001</v>
      </c>
      <c r="F40" s="79">
        <v>2499058911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1.0508999999999999</v>
      </c>
      <c r="F41" s="79">
        <v>338495550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1.1680999999999999</v>
      </c>
      <c r="F42" s="79">
        <v>246199384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1.0192000000000001</v>
      </c>
      <c r="F43" s="79">
        <v>1021679807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1.0505</v>
      </c>
      <c r="F44" s="79">
        <v>2080833526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1.0425</v>
      </c>
      <c r="F45" s="79">
        <v>3337815327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0.9819</v>
      </c>
      <c r="F46" s="79">
        <v>1552321324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0.98870000000000002</v>
      </c>
      <c r="F47" s="79">
        <v>299863454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1.0354000000000001</v>
      </c>
      <c r="F48" s="79">
        <v>2716910622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1.0244</v>
      </c>
      <c r="F49" s="79">
        <v>14798694869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0.96089999999999998</v>
      </c>
      <c r="F50" s="79">
        <v>2644795091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1.0565</v>
      </c>
      <c r="F51" s="79">
        <v>47531074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1.1507000000000001</v>
      </c>
      <c r="F52" s="81">
        <v>2484298101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1.1116999999999999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0.99950000000000006</v>
      </c>
      <c r="F54" s="79">
        <v>171910241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>
      <selection activeCell="B2" sqref="B2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190</v>
      </c>
      <c r="F9" s="53" t="str">
        <f>E9</f>
        <v>ze dne 19. 4.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1.8524</v>
      </c>
      <c r="F10" s="59">
        <v>6779408796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0.996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2.2334000000000001</v>
      </c>
      <c r="F12" s="69">
        <v>11225014270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0.99719999999999998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1.2706999999999999</v>
      </c>
      <c r="F14" s="59">
        <v>598807261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0.99750000000000005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1.4077999999999999</v>
      </c>
      <c r="F16" s="59">
        <v>6409297750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0.9778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1.3567</v>
      </c>
      <c r="F18" s="79">
        <v>326981370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1.8774</v>
      </c>
      <c r="F19" s="79">
        <v>845653986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1.2134</v>
      </c>
      <c r="F20" s="69">
        <v>1976549071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0.96819999999999995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2.6730999999999998</v>
      </c>
      <c r="F22" s="69">
        <v>13959654297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1.0648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1.3859999999999999</v>
      </c>
      <c r="F24" s="59">
        <v>3513289365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0.98680000000000001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0.74229999999999996</v>
      </c>
      <c r="F26" s="79">
        <v>892308975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1.1548</v>
      </c>
      <c r="F27" s="79">
        <v>20604694903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1.5096000000000001</v>
      </c>
      <c r="F28" s="79">
        <v>3512115208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1.4601999999999999</v>
      </c>
      <c r="F29" s="79">
        <v>739517991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1.0571999999999999</v>
      </c>
      <c r="F30" s="79">
        <v>374799361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0.98370000000000002</v>
      </c>
      <c r="F31" s="79">
        <v>209509765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773.69179999999994</v>
      </c>
      <c r="F32" s="79">
        <v>2414790244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1.0266999999999999</v>
      </c>
      <c r="F33" s="79">
        <v>727162195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1.3324</v>
      </c>
      <c r="F34" s="79">
        <v>584460109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1.3726</v>
      </c>
      <c r="F35" s="79">
        <v>1091825248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1.3378000000000001</v>
      </c>
      <c r="F36" s="79">
        <v>138517169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1.0041</v>
      </c>
      <c r="F37" s="79">
        <v>1190101559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1.0377000000000001</v>
      </c>
      <c r="F38" s="79">
        <v>2743052633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1.0112000000000001</v>
      </c>
      <c r="F39" s="79">
        <v>692320788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1.04</v>
      </c>
      <c r="F40" s="79">
        <v>2505817628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1.0535000000000001</v>
      </c>
      <c r="F41" s="79">
        <v>339447450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1.1755</v>
      </c>
      <c r="F42" s="79">
        <v>248291956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1.0206999999999999</v>
      </c>
      <c r="F43" s="79">
        <v>1023277013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1.0530999999999999</v>
      </c>
      <c r="F44" s="79">
        <v>2076185647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1.0443</v>
      </c>
      <c r="F45" s="79">
        <v>3343295706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0.98360000000000003</v>
      </c>
      <c r="F46" s="79">
        <v>1553933857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0.99060000000000004</v>
      </c>
      <c r="F47" s="79">
        <v>300445157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1.0387</v>
      </c>
      <c r="F48" s="79">
        <v>2725489211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1.0258</v>
      </c>
      <c r="F49" s="79">
        <v>14805651446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0.9617</v>
      </c>
      <c r="F50" s="79">
        <v>2647081536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1.0591999999999999</v>
      </c>
      <c r="F51" s="79">
        <v>47651129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1.1556</v>
      </c>
      <c r="F52" s="81">
        <v>2482902833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1.1165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1.0017</v>
      </c>
      <c r="F54" s="79">
        <v>172287939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>
      <selection activeCell="B1" sqref="B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189</v>
      </c>
      <c r="F9" s="53" t="str">
        <f>E9</f>
        <v>ze dne 18. 4.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1.8525</v>
      </c>
      <c r="F10" s="59">
        <v>6784816870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0.996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2.2334999999999998</v>
      </c>
      <c r="F12" s="69">
        <v>11240786516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0.99719999999999998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1.2659</v>
      </c>
      <c r="F14" s="59">
        <v>597773301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0.99370000000000003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1.4067000000000001</v>
      </c>
      <c r="F16" s="59">
        <v>6397583713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0.97699999999999998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1.3568</v>
      </c>
      <c r="F18" s="79">
        <v>327077849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1.8758999999999999</v>
      </c>
      <c r="F19" s="79">
        <v>845283904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1.2063999999999999</v>
      </c>
      <c r="F20" s="69">
        <v>1966767463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0.96260000000000001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2.7075</v>
      </c>
      <c r="F22" s="69">
        <v>14133311840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1.0783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1.387</v>
      </c>
      <c r="F24" s="59">
        <v>3512110287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0.98750000000000004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0.74160000000000004</v>
      </c>
      <c r="F26" s="79">
        <v>891321654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1.155</v>
      </c>
      <c r="F27" s="79">
        <v>20621376357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1.5093000000000001</v>
      </c>
      <c r="F28" s="79">
        <v>3510394419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1.4590000000000001</v>
      </c>
      <c r="F29" s="79">
        <v>738649809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1.0572999999999999</v>
      </c>
      <c r="F30" s="79">
        <v>378292972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0.98270000000000002</v>
      </c>
      <c r="F31" s="79">
        <v>209212461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774.06299999999999</v>
      </c>
      <c r="F32" s="79">
        <v>2415948880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1.0247999999999999</v>
      </c>
      <c r="F33" s="79">
        <v>728480271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1.3342000000000001</v>
      </c>
      <c r="F34" s="79">
        <v>585416839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1.3727</v>
      </c>
      <c r="F35" s="79">
        <v>1096065619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1.3402000000000001</v>
      </c>
      <c r="F36" s="79">
        <v>138759904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1.0042</v>
      </c>
      <c r="F37" s="79">
        <v>1190239166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1.0375000000000001</v>
      </c>
      <c r="F38" s="79">
        <v>2742476524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1.0116000000000001</v>
      </c>
      <c r="F39" s="79">
        <v>693942611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1.0405</v>
      </c>
      <c r="F40" s="79">
        <v>2509334727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1.0533999999999999</v>
      </c>
      <c r="F41" s="79">
        <v>339388417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1.1788000000000001</v>
      </c>
      <c r="F42" s="79">
        <v>248996225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1.0206999999999999</v>
      </c>
      <c r="F43" s="79">
        <v>1023356277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1.0528999999999999</v>
      </c>
      <c r="F44" s="79">
        <v>2076801749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1.0447</v>
      </c>
      <c r="F45" s="79">
        <v>3347654668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0.98460000000000003</v>
      </c>
      <c r="F46" s="79">
        <v>1560417946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0.99139999999999995</v>
      </c>
      <c r="F47" s="79">
        <v>305058922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1.0387999999999999</v>
      </c>
      <c r="F48" s="79">
        <v>2725880465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1.0261</v>
      </c>
      <c r="F49" s="79">
        <v>14793126878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0.96140000000000003</v>
      </c>
      <c r="F50" s="79">
        <v>2646224881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1.0612999999999999</v>
      </c>
      <c r="F51" s="79">
        <v>47749472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1.1576</v>
      </c>
      <c r="F52" s="81">
        <v>2474769149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1.1184000000000001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1.0019</v>
      </c>
      <c r="F54" s="79">
        <v>172315231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188</v>
      </c>
      <c r="F9" s="53" t="str">
        <f>E9</f>
        <v>ze dne 17. 4.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1.8527</v>
      </c>
      <c r="F10" s="59">
        <v>6791407239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0.99609999999999999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2.2313000000000001</v>
      </c>
      <c r="F12" s="69">
        <v>11241708376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0.99629999999999996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1.2625</v>
      </c>
      <c r="F14" s="59">
        <v>597911606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0.99099999999999999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1.4058999999999999</v>
      </c>
      <c r="F16" s="59">
        <v>6394461376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0.97640000000000005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1.3569</v>
      </c>
      <c r="F18" s="79">
        <v>327157306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1.8658999999999999</v>
      </c>
      <c r="F19" s="79">
        <v>840223206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1.1878</v>
      </c>
      <c r="F20" s="69">
        <v>1938415507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0.94769999999999999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2.7027999999999999</v>
      </c>
      <c r="F22" s="69">
        <v>14097639753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1.0764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1.3872</v>
      </c>
      <c r="F24" s="59">
        <v>3513016498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0.98760000000000003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0.73709999999999998</v>
      </c>
      <c r="F26" s="79">
        <v>885934383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1.1538999999999999</v>
      </c>
      <c r="F27" s="79">
        <v>20611499921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1.5059</v>
      </c>
      <c r="F28" s="79">
        <v>3501392934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1.4533</v>
      </c>
      <c r="F29" s="79">
        <v>736068317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1.0569</v>
      </c>
      <c r="F30" s="79">
        <v>380306830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0.9788</v>
      </c>
      <c r="F31" s="79">
        <v>209459682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772.90120000000002</v>
      </c>
      <c r="F32" s="79">
        <v>2412322756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1.024</v>
      </c>
      <c r="F33" s="79">
        <v>728865189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1.3331999999999999</v>
      </c>
      <c r="F34" s="79">
        <v>585141844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1.3673</v>
      </c>
      <c r="F35" s="79">
        <v>1092240329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1.3220000000000001</v>
      </c>
      <c r="F36" s="79">
        <v>136874903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1.0042</v>
      </c>
      <c r="F37" s="79">
        <v>1190244355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1.0375000000000001</v>
      </c>
      <c r="F38" s="79">
        <v>2742575514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1.0103</v>
      </c>
      <c r="F39" s="79">
        <v>694324298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1.0385</v>
      </c>
      <c r="F40" s="79">
        <v>2506140574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1.0507</v>
      </c>
      <c r="F41" s="79">
        <v>343676808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1.1735</v>
      </c>
      <c r="F42" s="79">
        <v>247882692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1.0197000000000001</v>
      </c>
      <c r="F43" s="79">
        <v>1022306913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1.0508999999999999</v>
      </c>
      <c r="F44" s="79">
        <v>2072241297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1.0436000000000001</v>
      </c>
      <c r="F45" s="79">
        <v>3369515289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0.98409999999999997</v>
      </c>
      <c r="F46" s="79">
        <v>1560884099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0.99070000000000003</v>
      </c>
      <c r="F47" s="79">
        <v>304824335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1.0364</v>
      </c>
      <c r="F48" s="79">
        <v>2722494950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1.0251999999999999</v>
      </c>
      <c r="F49" s="79">
        <v>14764240241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0.96050000000000002</v>
      </c>
      <c r="F50" s="79">
        <v>2643822112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1.0590999999999999</v>
      </c>
      <c r="F51" s="79">
        <v>47648297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1.1548</v>
      </c>
      <c r="F52" s="81">
        <v>2455560764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1.1155999999999999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0.99980000000000002</v>
      </c>
      <c r="F54" s="79">
        <v>174966468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187</v>
      </c>
      <c r="F9" s="53" t="str">
        <f>E9</f>
        <v>ze dne 16. 4.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1.8525</v>
      </c>
      <c r="F10" s="59">
        <v>6792517455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0.996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2.2307000000000001</v>
      </c>
      <c r="F12" s="69">
        <v>11237072292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0.99609999999999999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1.2608999999999999</v>
      </c>
      <c r="F14" s="59">
        <v>596754491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0.98970000000000002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1.4057999999999999</v>
      </c>
      <c r="F16" s="59">
        <v>6382237208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0.97629999999999995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1.3568</v>
      </c>
      <c r="F18" s="79">
        <v>327127558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1.8595999999999999</v>
      </c>
      <c r="F19" s="79">
        <v>836130330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1.1817</v>
      </c>
      <c r="F20" s="69">
        <v>1930098351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0.94279999999999997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2.6705999999999999</v>
      </c>
      <c r="F22" s="69">
        <v>13898794494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1.0636000000000001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1.3861000000000001</v>
      </c>
      <c r="F24" s="59">
        <v>3505123069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0.98680000000000001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0.73080000000000001</v>
      </c>
      <c r="F26" s="79">
        <v>877735093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1.1532</v>
      </c>
      <c r="F27" s="79">
        <v>20574508277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1.5037</v>
      </c>
      <c r="F28" s="79">
        <v>3490462450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1.4505999999999999</v>
      </c>
      <c r="F29" s="79">
        <v>734213862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1.0566</v>
      </c>
      <c r="F30" s="79">
        <v>384929212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0.97660000000000002</v>
      </c>
      <c r="F31" s="79">
        <v>208343237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771.24869999999999</v>
      </c>
      <c r="F32" s="79">
        <v>2407165292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1.0232000000000001</v>
      </c>
      <c r="F33" s="79">
        <v>728337401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1.3309</v>
      </c>
      <c r="F34" s="79">
        <v>584056666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1.3633</v>
      </c>
      <c r="F35" s="79">
        <v>1088997813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1.3187</v>
      </c>
      <c r="F36" s="79">
        <v>136543110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1.0042</v>
      </c>
      <c r="F37" s="79">
        <v>1190200355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1.0374000000000001</v>
      </c>
      <c r="F38" s="79">
        <v>2742136422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1.0099</v>
      </c>
      <c r="F39" s="79">
        <v>693895681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1.0373000000000001</v>
      </c>
      <c r="F40" s="79">
        <v>2501997942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1.0491999999999999</v>
      </c>
      <c r="F41" s="79">
        <v>344683950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1.1657999999999999</v>
      </c>
      <c r="F42" s="79">
        <v>246253581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1.0192000000000001</v>
      </c>
      <c r="F43" s="79">
        <v>1021805907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1.0489999999999999</v>
      </c>
      <c r="F44" s="79">
        <v>2053511134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1.0427999999999999</v>
      </c>
      <c r="F45" s="79">
        <v>3366915518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0.98399999999999999</v>
      </c>
      <c r="F46" s="79">
        <v>1560765807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0.99070000000000003</v>
      </c>
      <c r="F47" s="79">
        <v>304839318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1.0341</v>
      </c>
      <c r="F48" s="79">
        <v>2716526216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1.0235000000000001</v>
      </c>
      <c r="F49" s="79">
        <v>14685281588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0.96020000000000005</v>
      </c>
      <c r="F50" s="79">
        <v>2642846838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1.0549999999999999</v>
      </c>
      <c r="F51" s="79">
        <v>47464622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1.1407</v>
      </c>
      <c r="F52" s="81">
        <v>2405353378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1.1019000000000001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0.99819999999999998</v>
      </c>
      <c r="F54" s="79">
        <v>174688010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186</v>
      </c>
      <c r="F9" s="53" t="str">
        <f>E9</f>
        <v>ze dne 13. 4.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1.8524</v>
      </c>
      <c r="F10" s="59">
        <v>6794685065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0.99590000000000001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2.2309000000000001</v>
      </c>
      <c r="F12" s="69">
        <v>11248829489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0.99609999999999999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1.2638</v>
      </c>
      <c r="F14" s="59">
        <v>597966284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0.9919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1.4093</v>
      </c>
      <c r="F16" s="59">
        <v>6390565602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0.97870000000000001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1.3568</v>
      </c>
      <c r="F18" s="79">
        <v>327175116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1.8615999999999999</v>
      </c>
      <c r="F19" s="79">
        <v>837039069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1.1911</v>
      </c>
      <c r="F20" s="69">
        <v>1947533965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0.95009999999999994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2.6810999999999998</v>
      </c>
      <c r="F22" s="69">
        <v>13947392522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1.0676000000000001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1.3865000000000001</v>
      </c>
      <c r="F24" s="59">
        <v>3503315059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0.98699999999999999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0.7339</v>
      </c>
      <c r="F26" s="79">
        <v>882290872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1.1533</v>
      </c>
      <c r="F27" s="79">
        <v>20582904538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1.5048999999999999</v>
      </c>
      <c r="F28" s="79">
        <v>3490681229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1.4518</v>
      </c>
      <c r="F29" s="79">
        <v>734527145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1.0566</v>
      </c>
      <c r="F30" s="79">
        <v>387543997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0.97689999999999999</v>
      </c>
      <c r="F31" s="79">
        <v>208371000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770.53459999999995</v>
      </c>
      <c r="F32" s="79">
        <v>2404936458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1.0233000000000001</v>
      </c>
      <c r="F33" s="79">
        <v>728370266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1.3310999999999999</v>
      </c>
      <c r="F34" s="79">
        <v>584124038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1.3656999999999999</v>
      </c>
      <c r="F35" s="79">
        <v>1090926650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1.3126</v>
      </c>
      <c r="F36" s="79">
        <v>135907077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1.0041</v>
      </c>
      <c r="F37" s="79">
        <v>1200173668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1.0374000000000001</v>
      </c>
      <c r="F38" s="79">
        <v>2742084770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1.01</v>
      </c>
      <c r="F39" s="79">
        <v>695514669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1.0376000000000001</v>
      </c>
      <c r="F40" s="79">
        <v>2503160951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1.0501</v>
      </c>
      <c r="F41" s="79">
        <v>344984506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1.1615</v>
      </c>
      <c r="F42" s="79">
        <v>245337982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1.0189999999999999</v>
      </c>
      <c r="F43" s="79">
        <v>1021640602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1.0488999999999999</v>
      </c>
      <c r="F44" s="79">
        <v>2053320951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1.0426</v>
      </c>
      <c r="F45" s="79">
        <v>3366159871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0.98370000000000002</v>
      </c>
      <c r="F46" s="79">
        <v>1560205109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0.99050000000000005</v>
      </c>
      <c r="F47" s="79">
        <v>304778273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1.0339</v>
      </c>
      <c r="F48" s="79">
        <v>2708765336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1.0230999999999999</v>
      </c>
      <c r="F49" s="79">
        <v>14672835231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0.96030000000000004</v>
      </c>
      <c r="F50" s="79">
        <v>2643164564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1.0533999999999999</v>
      </c>
      <c r="F51" s="79">
        <v>47394202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1.1416999999999999</v>
      </c>
      <c r="F52" s="81">
        <v>2398648824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1.1028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0.99829999999999997</v>
      </c>
      <c r="F54" s="79">
        <v>149703989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316</v>
      </c>
      <c r="F9" s="53" t="str">
        <f>E9</f>
        <v>ze dne 12. 10.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1.8485</v>
      </c>
      <c r="F10" s="59">
        <v>5684616667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0.99570000000000003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2.2088999999999999</v>
      </c>
      <c r="F12" s="69">
        <v>11537984856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0.98850000000000005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1.1609</v>
      </c>
      <c r="F14" s="59">
        <v>489780797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0.91679999999999995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1.3640000000000001</v>
      </c>
      <c r="F16" s="59">
        <v>6319066039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0.95299999999999996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1.3483000000000001</v>
      </c>
      <c r="F18" s="79">
        <v>311440357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1.8321000000000001</v>
      </c>
      <c r="F19" s="79">
        <v>821209302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1.1026</v>
      </c>
      <c r="F20" s="69">
        <v>1701835402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0.88690000000000002</v>
      </c>
      <c r="F21" s="80"/>
    </row>
    <row r="22" spans="1:6" ht="33" customHeight="1" x14ac:dyDescent="0.2">
      <c r="A22" s="105"/>
      <c r="B22" s="112" t="s">
        <v>14</v>
      </c>
      <c r="C22" s="66" t="s">
        <v>102</v>
      </c>
      <c r="D22" s="67" t="s">
        <v>31</v>
      </c>
      <c r="E22" s="68">
        <v>2.6596000000000002</v>
      </c>
      <c r="F22" s="115">
        <v>15118933476</v>
      </c>
    </row>
    <row r="23" spans="1:6" ht="33" customHeight="1" x14ac:dyDescent="0.2">
      <c r="A23" s="54" t="s">
        <v>232</v>
      </c>
      <c r="B23" s="113"/>
      <c r="C23" s="106" t="s">
        <v>226</v>
      </c>
      <c r="D23" s="107" t="s">
        <v>227</v>
      </c>
      <c r="E23" s="108">
        <v>0.96479999999999999</v>
      </c>
      <c r="F23" s="116"/>
    </row>
    <row r="24" spans="1:6" ht="33" customHeight="1" thickBot="1" x14ac:dyDescent="0.25">
      <c r="A24" s="60"/>
      <c r="B24" s="114"/>
      <c r="C24" s="109" t="s">
        <v>103</v>
      </c>
      <c r="D24" s="71" t="s">
        <v>112</v>
      </c>
      <c r="E24" s="72">
        <v>1.0677000000000001</v>
      </c>
      <c r="F24" s="117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1.3772</v>
      </c>
      <c r="F25" s="59">
        <v>3685333396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0.98529999999999995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0.76160000000000005</v>
      </c>
      <c r="F27" s="79">
        <v>890625196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1.1444000000000001</v>
      </c>
      <c r="F28" s="79">
        <v>18859281227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1.484</v>
      </c>
      <c r="F29" s="79">
        <v>3582549047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1.4244000000000001</v>
      </c>
      <c r="F30" s="79">
        <v>786319686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1.0543</v>
      </c>
      <c r="F31" s="79">
        <v>258529085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0.95550000000000002</v>
      </c>
      <c r="F32" s="79">
        <v>207543403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762.77859999999998</v>
      </c>
      <c r="F33" s="79">
        <v>2479108365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1.0102</v>
      </c>
      <c r="F34" s="79">
        <v>658860515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1.3312999999999999</v>
      </c>
      <c r="F35" s="79">
        <v>587495992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1.3351</v>
      </c>
      <c r="F36" s="79">
        <v>970027192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1.2249000000000001</v>
      </c>
      <c r="F37" s="79">
        <v>122271050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1.0065999999999999</v>
      </c>
      <c r="F38" s="79">
        <v>2367168138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1.0329999999999999</v>
      </c>
      <c r="F39" s="79">
        <v>1886338281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0.99139999999999995</v>
      </c>
      <c r="F40" s="79">
        <v>496662097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1.0143</v>
      </c>
      <c r="F41" s="79">
        <v>2049124606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1.0254000000000001</v>
      </c>
      <c r="F42" s="79">
        <v>293882353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1.1135999999999999</v>
      </c>
      <c r="F43" s="79">
        <v>210874375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1.0061</v>
      </c>
      <c r="F44" s="79">
        <v>932357982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1.0279</v>
      </c>
      <c r="F45" s="79">
        <v>2338512157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1.0304</v>
      </c>
      <c r="F46" s="79">
        <v>3213696504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0.97119999999999995</v>
      </c>
      <c r="F47" s="79">
        <v>1261503873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0.9708</v>
      </c>
      <c r="F48" s="79">
        <v>304649215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1.0116000000000001</v>
      </c>
      <c r="F49" s="79">
        <v>2726337160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1.0130999999999999</v>
      </c>
      <c r="F50" s="79">
        <v>16028344798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0.94830000000000003</v>
      </c>
      <c r="F51" s="79">
        <v>2515006268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1.0339</v>
      </c>
      <c r="F52" s="79">
        <v>55283549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1.2343</v>
      </c>
      <c r="F53" s="81">
        <v>4209602865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1.2007000000000001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0.98399999999999999</v>
      </c>
      <c r="F55" s="79">
        <v>442019012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185</v>
      </c>
      <c r="F9" s="53" t="str">
        <f>E9</f>
        <v>ze dne 12. 4.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1.8523000000000001</v>
      </c>
      <c r="F10" s="59">
        <v>6797180157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0.99590000000000001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2.2309999999999999</v>
      </c>
      <c r="F12" s="69">
        <v>11257737321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0.99609999999999999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1.2632000000000001</v>
      </c>
      <c r="F14" s="59">
        <v>597791902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0.99139999999999995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1.407</v>
      </c>
      <c r="F16" s="59">
        <v>6371595503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0.97699999999999998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1.3567</v>
      </c>
      <c r="F18" s="79">
        <v>327262767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1.8583000000000001</v>
      </c>
      <c r="F19" s="79">
        <v>835048381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1.2024999999999999</v>
      </c>
      <c r="F20" s="69">
        <v>1965230303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0.95920000000000005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2.6949999999999998</v>
      </c>
      <c r="F22" s="69">
        <v>14011300641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1.073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1.3848</v>
      </c>
      <c r="F24" s="59">
        <v>3496164298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0.98570000000000002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0.73340000000000005</v>
      </c>
      <c r="F26" s="79">
        <v>882438037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1.1527000000000001</v>
      </c>
      <c r="F27" s="79">
        <v>20582540587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1.5032000000000001</v>
      </c>
      <c r="F28" s="79">
        <v>3485210463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1.4498</v>
      </c>
      <c r="F29" s="79">
        <v>732875751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1.0563</v>
      </c>
      <c r="F30" s="79">
        <v>391881674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0.97570000000000001</v>
      </c>
      <c r="F31" s="79">
        <v>208151186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770.53300000000002</v>
      </c>
      <c r="F32" s="79">
        <v>2404931235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1.0217000000000001</v>
      </c>
      <c r="F33" s="79">
        <v>731668819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1.3306</v>
      </c>
      <c r="F34" s="79">
        <v>586316361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1.3620000000000001</v>
      </c>
      <c r="F35" s="79">
        <v>1093485409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1.3104</v>
      </c>
      <c r="F36" s="79">
        <v>135675744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1.0042</v>
      </c>
      <c r="F37" s="79">
        <v>1200227495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1.0373000000000001</v>
      </c>
      <c r="F38" s="79">
        <v>2741995749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1.0096000000000001</v>
      </c>
      <c r="F39" s="79">
        <v>698034046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1.0367</v>
      </c>
      <c r="F40" s="79">
        <v>2501944392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1.0476000000000001</v>
      </c>
      <c r="F41" s="79">
        <v>344176479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1.1632</v>
      </c>
      <c r="F42" s="79">
        <v>245698555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1.0185999999999999</v>
      </c>
      <c r="F43" s="79">
        <v>1021200143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1.0482</v>
      </c>
      <c r="F44" s="79">
        <v>2051738375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1.0424</v>
      </c>
      <c r="F45" s="79">
        <v>3365564701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0.98340000000000005</v>
      </c>
      <c r="F46" s="79">
        <v>1566605755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0.98960000000000004</v>
      </c>
      <c r="F47" s="79">
        <v>307328008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1.0336000000000001</v>
      </c>
      <c r="F48" s="79">
        <v>2707930217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1.0226999999999999</v>
      </c>
      <c r="F49" s="79">
        <v>14651685600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0.96040000000000003</v>
      </c>
      <c r="F50" s="79">
        <v>2643453889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1.0535000000000001</v>
      </c>
      <c r="F51" s="79">
        <v>47396677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1.1453</v>
      </c>
      <c r="F52" s="81">
        <v>2396361385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1.1062000000000001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0.99819999999999998</v>
      </c>
      <c r="F54" s="79">
        <v>149685026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184</v>
      </c>
      <c r="F9" s="53" t="str">
        <f>E9</f>
        <v>ze dne 11. 4.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1.8523000000000001</v>
      </c>
      <c r="F10" s="59">
        <v>6801297756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0.99580000000000002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2.2298</v>
      </c>
      <c r="F12" s="69">
        <v>11163774276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0.99560000000000004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1.2557</v>
      </c>
      <c r="F14" s="59">
        <v>594808233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0.98550000000000004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1.4096</v>
      </c>
      <c r="F16" s="59">
        <v>6376046874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0.9788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1.3566</v>
      </c>
      <c r="F18" s="79">
        <v>327326828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1.8508</v>
      </c>
      <c r="F19" s="79">
        <v>831697042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1.1724000000000001</v>
      </c>
      <c r="F20" s="69">
        <v>1916352053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0.93520000000000003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2.6714000000000002</v>
      </c>
      <c r="F22" s="69">
        <v>13883260270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1.0637000000000001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1.3832</v>
      </c>
      <c r="F24" s="59">
        <v>3490940696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0.98460000000000003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0.72860000000000003</v>
      </c>
      <c r="F26" s="79">
        <v>877244544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1.1519999999999999</v>
      </c>
      <c r="F27" s="79">
        <v>20580876725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1.5009999999999999</v>
      </c>
      <c r="F28" s="79">
        <v>3478312543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1.4458</v>
      </c>
      <c r="F29" s="79">
        <v>730029032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1.0559000000000001</v>
      </c>
      <c r="F30" s="79">
        <v>398467175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0.97240000000000004</v>
      </c>
      <c r="F31" s="79">
        <v>207409279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769.46550000000002</v>
      </c>
      <c r="F32" s="79">
        <v>2401599398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1.0224</v>
      </c>
      <c r="F33" s="79">
        <v>731992455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1.3326</v>
      </c>
      <c r="F34" s="79">
        <v>587015217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1.3604000000000001</v>
      </c>
      <c r="F35" s="79">
        <v>1091868989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1.3086</v>
      </c>
      <c r="F36" s="79">
        <v>135491417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1.0041</v>
      </c>
      <c r="F37" s="79">
        <v>1200167690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1.0373000000000001</v>
      </c>
      <c r="F38" s="79">
        <v>2741941589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1.0093000000000001</v>
      </c>
      <c r="F39" s="79">
        <v>697841710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1.036</v>
      </c>
      <c r="F40" s="79">
        <v>2502409801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1.0471999999999999</v>
      </c>
      <c r="F41" s="79">
        <v>344651236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1.1578999999999999</v>
      </c>
      <c r="F42" s="79">
        <v>224350330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1.0179</v>
      </c>
      <c r="F43" s="79">
        <v>1019812136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1.0462</v>
      </c>
      <c r="F44" s="79">
        <v>2054877582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1.0418000000000001</v>
      </c>
      <c r="F45" s="79">
        <v>3363754253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0.98329999999999995</v>
      </c>
      <c r="F46" s="79">
        <v>1566478742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0.98929999999999996</v>
      </c>
      <c r="F47" s="79">
        <v>306974779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1.0310999999999999</v>
      </c>
      <c r="F48" s="79">
        <v>2701462665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1.0222</v>
      </c>
      <c r="F49" s="79">
        <v>14635266954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0.96</v>
      </c>
      <c r="F50" s="79">
        <v>2642319076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1.0502</v>
      </c>
      <c r="F51" s="79">
        <v>47250032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1.1352</v>
      </c>
      <c r="F52" s="81">
        <v>2365821360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1.0964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0.99650000000000005</v>
      </c>
      <c r="F54" s="79">
        <v>149432263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>
      <selection activeCell="E10" sqref="E10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183</v>
      </c>
      <c r="F9" s="53" t="str">
        <f>E9</f>
        <v>ze dne 10. 4.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1.8525</v>
      </c>
      <c r="F10" s="59">
        <v>6805195797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0.99590000000000001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2.2301000000000002</v>
      </c>
      <c r="F12" s="69">
        <v>11173926858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0.99570000000000003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1.2604</v>
      </c>
      <c r="F14" s="59">
        <v>597419768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0.98909999999999998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1.4108000000000001</v>
      </c>
      <c r="F16" s="59">
        <v>6374595043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0.97960000000000003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1.3569</v>
      </c>
      <c r="F18" s="79">
        <v>327431168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1.8527</v>
      </c>
      <c r="F19" s="79">
        <v>832510383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1.1868000000000001</v>
      </c>
      <c r="F20" s="69">
        <v>1940579783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0.9466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2.6787000000000001</v>
      </c>
      <c r="F22" s="69">
        <v>13916753119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1.0666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1.3828</v>
      </c>
      <c r="F24" s="59">
        <v>3486224233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0.98429999999999995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0.72660000000000002</v>
      </c>
      <c r="F26" s="79">
        <v>874776144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1.1521999999999999</v>
      </c>
      <c r="F27" s="79">
        <v>20582389429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1.5015000000000001</v>
      </c>
      <c r="F28" s="79">
        <v>3475103349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1.4468000000000001</v>
      </c>
      <c r="F29" s="79">
        <v>730098587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1.056</v>
      </c>
      <c r="F30" s="79">
        <v>402172449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0.97260000000000002</v>
      </c>
      <c r="F31" s="79">
        <v>207103738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770.11760000000004</v>
      </c>
      <c r="F32" s="79">
        <v>2403634820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1.0223</v>
      </c>
      <c r="F33" s="79">
        <v>731331968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1.3309</v>
      </c>
      <c r="F34" s="79">
        <v>586298148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1.3571</v>
      </c>
      <c r="F35" s="79">
        <v>1089233208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1.3091999999999999</v>
      </c>
      <c r="F36" s="79">
        <v>134843163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1.0042</v>
      </c>
      <c r="F37" s="79">
        <v>1200307935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1.0375000000000001</v>
      </c>
      <c r="F38" s="79">
        <v>2742480915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1.0094000000000001</v>
      </c>
      <c r="F39" s="79">
        <v>697845460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1.0354000000000001</v>
      </c>
      <c r="F40" s="79">
        <v>2502832792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1.0462</v>
      </c>
      <c r="F41" s="79">
        <v>344254130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1.1611</v>
      </c>
      <c r="F42" s="79">
        <v>224962217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1.018</v>
      </c>
      <c r="F43" s="79">
        <v>1030208810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1.046</v>
      </c>
      <c r="F44" s="79">
        <v>2051842019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1.0417000000000001</v>
      </c>
      <c r="F45" s="79">
        <v>3363451016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0.98380000000000001</v>
      </c>
      <c r="F46" s="79">
        <v>1567296510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0.99009999999999998</v>
      </c>
      <c r="F47" s="79">
        <v>307220374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1.0311999999999999</v>
      </c>
      <c r="F48" s="79">
        <v>2701757015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1.0223</v>
      </c>
      <c r="F49" s="79">
        <v>14608953909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0.96020000000000005</v>
      </c>
      <c r="F50" s="79">
        <v>2657195850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1.0512999999999999</v>
      </c>
      <c r="F51" s="79">
        <v>47299847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1.1327</v>
      </c>
      <c r="F52" s="81">
        <v>2348380624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1.0940000000000001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0.99719999999999998</v>
      </c>
      <c r="F54" s="79">
        <v>149533524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>
      <selection activeCell="E12" sqref="E12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182</v>
      </c>
      <c r="F9" s="53" t="str">
        <f>E9</f>
        <v>ze dne 9. 4.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1.8525</v>
      </c>
      <c r="F10" s="59">
        <v>6809671409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0.996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2.2282999999999999</v>
      </c>
      <c r="F12" s="69">
        <v>11176116985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0.995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1.2635000000000001</v>
      </c>
      <c r="F14" s="59">
        <v>658532283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0.99139999999999995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1.4186000000000001</v>
      </c>
      <c r="F16" s="59">
        <v>6401144659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0.9849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1.3572</v>
      </c>
      <c r="F18" s="79">
        <v>327775675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1.8415999999999999</v>
      </c>
      <c r="F19" s="79">
        <v>827271910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1.2007000000000001</v>
      </c>
      <c r="F20" s="69">
        <v>1964112277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0.9577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2.6286999999999998</v>
      </c>
      <c r="F22" s="69">
        <v>13645437127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1.0466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1.3844000000000001</v>
      </c>
      <c r="F24" s="59">
        <v>3486540346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0.98540000000000005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0.72509999999999997</v>
      </c>
      <c r="F26" s="79">
        <v>873523666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1.1514</v>
      </c>
      <c r="F27" s="79">
        <v>20581359163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1.498</v>
      </c>
      <c r="F28" s="79">
        <v>3467068414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1.4412</v>
      </c>
      <c r="F29" s="79">
        <v>726942126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1.0557000000000001</v>
      </c>
      <c r="F30" s="79">
        <v>408170907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0.96760000000000002</v>
      </c>
      <c r="F31" s="79">
        <v>207413168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767.20590000000004</v>
      </c>
      <c r="F32" s="79">
        <v>2394547120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1.0222</v>
      </c>
      <c r="F33" s="79">
        <v>741418070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1.3327</v>
      </c>
      <c r="F34" s="79">
        <v>587604418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1.3543000000000001</v>
      </c>
      <c r="F35" s="79">
        <v>1087008113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1.306</v>
      </c>
      <c r="F36" s="79">
        <v>134512296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1.0042</v>
      </c>
      <c r="F37" s="79">
        <v>1200296981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1.0375000000000001</v>
      </c>
      <c r="F38" s="79">
        <v>2742544224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1.0097</v>
      </c>
      <c r="F39" s="79">
        <v>698048145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1.0350999999999999</v>
      </c>
      <c r="F40" s="79">
        <v>2502498810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1.0459000000000001</v>
      </c>
      <c r="F41" s="79">
        <v>344155808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1.1455</v>
      </c>
      <c r="F42" s="79">
        <v>232010361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1.0174000000000001</v>
      </c>
      <c r="F43" s="79">
        <v>1029612242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1.0435000000000001</v>
      </c>
      <c r="F44" s="79">
        <v>2046713576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1.0409999999999999</v>
      </c>
      <c r="F45" s="79">
        <v>3363269615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0.98409999999999997</v>
      </c>
      <c r="F46" s="79">
        <v>1567787857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0.99109999999999998</v>
      </c>
      <c r="F47" s="79">
        <v>307538011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1.028</v>
      </c>
      <c r="F48" s="79">
        <v>2693451802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1.0215000000000001</v>
      </c>
      <c r="F49" s="79">
        <v>14586849907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0.95930000000000004</v>
      </c>
      <c r="F50" s="79">
        <v>2654817046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1.0451999999999999</v>
      </c>
      <c r="F51" s="79">
        <v>47022103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1.1222000000000001</v>
      </c>
      <c r="F52" s="81">
        <v>2312580936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1.0838000000000001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0.99609999999999999</v>
      </c>
      <c r="F54" s="79">
        <v>99369665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181</v>
      </c>
      <c r="F9" s="53" t="str">
        <f>E9</f>
        <v>ze dne 6. 4.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1.8525</v>
      </c>
      <c r="F10" s="59">
        <v>6811965225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0.99590000000000001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2.2275999999999998</v>
      </c>
      <c r="F12" s="69">
        <v>11179645069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0.99460000000000004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1.2637</v>
      </c>
      <c r="F14" s="59">
        <v>658903074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0.99150000000000005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1.4273</v>
      </c>
      <c r="F16" s="59">
        <v>6436359338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0.9909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1.3572</v>
      </c>
      <c r="F18" s="79">
        <v>327769670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1.8472999999999999</v>
      </c>
      <c r="F19" s="79">
        <v>829644657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1.2518</v>
      </c>
      <c r="F20" s="69">
        <v>2050133200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0.99819999999999998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2.6154000000000002</v>
      </c>
      <c r="F22" s="69">
        <v>13573126650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1.0411999999999999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1.3871</v>
      </c>
      <c r="F24" s="59">
        <v>3492027810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0.98719999999999997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0.73029999999999995</v>
      </c>
      <c r="F26" s="79">
        <v>880329005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1.1516999999999999</v>
      </c>
      <c r="F27" s="79">
        <v>20593631751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1.4996</v>
      </c>
      <c r="F28" s="79">
        <v>3469255036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1.4441999999999999</v>
      </c>
      <c r="F29" s="79">
        <v>728103059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1.0559000000000001</v>
      </c>
      <c r="F30" s="79">
        <v>415924737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0.96909999999999996</v>
      </c>
      <c r="F31" s="79">
        <v>207480920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766.26480000000004</v>
      </c>
      <c r="F32" s="79">
        <v>2391609872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1.0246999999999999</v>
      </c>
      <c r="F33" s="79">
        <v>743221355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1.3324</v>
      </c>
      <c r="F34" s="79">
        <v>587480173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1.3622000000000001</v>
      </c>
      <c r="F35" s="79">
        <v>1092945616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1.3329</v>
      </c>
      <c r="F36" s="79">
        <v>137278609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1.0042</v>
      </c>
      <c r="F37" s="79">
        <v>1200229096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1.0373000000000001</v>
      </c>
      <c r="F38" s="79">
        <v>2742016217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1.0102</v>
      </c>
      <c r="F39" s="79">
        <v>698401066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1.0367</v>
      </c>
      <c r="F40" s="79">
        <v>2507578969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1.0499000000000001</v>
      </c>
      <c r="F41" s="79">
        <v>345452082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1.1425000000000001</v>
      </c>
      <c r="F42" s="79">
        <v>231398580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1.0179</v>
      </c>
      <c r="F43" s="79">
        <v>1030096683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1.0450999999999999</v>
      </c>
      <c r="F44" s="79">
        <v>2049765101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1.0414000000000001</v>
      </c>
      <c r="F45" s="79">
        <v>3364564793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0.98340000000000005</v>
      </c>
      <c r="F46" s="79">
        <v>1565351604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0.99109999999999998</v>
      </c>
      <c r="F47" s="79">
        <v>307019121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1.0295000000000001</v>
      </c>
      <c r="F48" s="79">
        <v>2697169215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1.0224</v>
      </c>
      <c r="F49" s="79">
        <v>14591426650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0.95899999999999996</v>
      </c>
      <c r="F50" s="79">
        <v>2653875770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1.044</v>
      </c>
      <c r="F51" s="79">
        <v>46967833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1.1165</v>
      </c>
      <c r="F52" s="81">
        <v>2291802166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1.0781000000000001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0.99860000000000004</v>
      </c>
      <c r="F54" s="79">
        <v>99615796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180</v>
      </c>
      <c r="F9" s="53" t="str">
        <f>E9</f>
        <v>ze dne 5. 4.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1.8522000000000001</v>
      </c>
      <c r="F10" s="59">
        <v>6814051451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0.99570000000000003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2.2271999999999998</v>
      </c>
      <c r="F12" s="69">
        <v>11187649346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0.99439999999999995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1.2629999999999999</v>
      </c>
      <c r="F14" s="59">
        <v>659002932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0.9909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1.4262999999999999</v>
      </c>
      <c r="F16" s="59">
        <v>6427611197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0.99019999999999997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1.3569</v>
      </c>
      <c r="F18" s="79">
        <v>327741828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1.8586</v>
      </c>
      <c r="F19" s="79">
        <v>834661394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1.2574000000000001</v>
      </c>
      <c r="F20" s="69">
        <v>2060425610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1.0026999999999999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2.6577999999999999</v>
      </c>
      <c r="F22" s="69">
        <v>13783566911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1.0580000000000001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1.3859999999999999</v>
      </c>
      <c r="F24" s="59">
        <v>3486874998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0.98640000000000005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0.73040000000000005</v>
      </c>
      <c r="F26" s="79">
        <v>880409754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1.1524000000000001</v>
      </c>
      <c r="F27" s="79">
        <v>20614240380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1.5031000000000001</v>
      </c>
      <c r="F28" s="79">
        <v>3474509697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1.45</v>
      </c>
      <c r="F29" s="79">
        <v>730517454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1.0563</v>
      </c>
      <c r="F30" s="79">
        <v>419521898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0.97389999999999999</v>
      </c>
      <c r="F31" s="79">
        <v>208481484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769.08019999999999</v>
      </c>
      <c r="F32" s="79">
        <v>2400396884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1.0232000000000001</v>
      </c>
      <c r="F33" s="79">
        <v>742133037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1.3306</v>
      </c>
      <c r="F34" s="79">
        <v>586725580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1.3613999999999999</v>
      </c>
      <c r="F35" s="79">
        <v>1092334094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1.3475999999999999</v>
      </c>
      <c r="F36" s="79">
        <v>138792372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1.0041</v>
      </c>
      <c r="F37" s="79">
        <v>1200216341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1.0370999999999999</v>
      </c>
      <c r="F38" s="79">
        <v>2741535464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1.0103</v>
      </c>
      <c r="F39" s="79">
        <v>698479272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1.0365</v>
      </c>
      <c r="F40" s="79">
        <v>2507116846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1.0483</v>
      </c>
      <c r="F41" s="79">
        <v>344450757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1.1605000000000001</v>
      </c>
      <c r="F42" s="79">
        <v>235043185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1.0183</v>
      </c>
      <c r="F43" s="79">
        <v>1030556775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1.0472999999999999</v>
      </c>
      <c r="F44" s="79">
        <v>2044142416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1.042</v>
      </c>
      <c r="F45" s="79">
        <v>3367367807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0.98309999999999997</v>
      </c>
      <c r="F46" s="79">
        <v>1565153182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0.99039999999999995</v>
      </c>
      <c r="F47" s="79">
        <v>306799544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1.0324</v>
      </c>
      <c r="F48" s="79">
        <v>2704989390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1.0227999999999999</v>
      </c>
      <c r="F49" s="79">
        <v>14587393415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0.9587</v>
      </c>
      <c r="F50" s="79">
        <v>2653247913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1.0509999999999999</v>
      </c>
      <c r="F51" s="79">
        <v>47285160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1.1285000000000001</v>
      </c>
      <c r="F52" s="81">
        <v>2310061737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1.0896999999999999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1.0003</v>
      </c>
      <c r="F54" s="79">
        <v>99784360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>
      <selection activeCell="F1" sqref="F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179</v>
      </c>
      <c r="F9" s="53" t="str">
        <f>E9</f>
        <v>ze dne 4. 4.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1.8524</v>
      </c>
      <c r="F10" s="59">
        <v>6817364902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0.99580000000000002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2.2273999999999998</v>
      </c>
      <c r="F12" s="69">
        <v>11198949453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0.99450000000000005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1.2667999999999999</v>
      </c>
      <c r="F14" s="59">
        <v>661656873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0.99390000000000001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1.4257</v>
      </c>
      <c r="F16" s="59">
        <v>6422331827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0.98970000000000002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1.357</v>
      </c>
      <c r="F18" s="79">
        <v>327851755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1.8376999999999999</v>
      </c>
      <c r="F19" s="79">
        <v>825271976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1.2423</v>
      </c>
      <c r="F20" s="69">
        <v>2035785015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0.99060000000000004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2.6467000000000001</v>
      </c>
      <c r="F22" s="69">
        <v>13723971627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1.0535000000000001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1.3847</v>
      </c>
      <c r="F24" s="59">
        <v>3482281903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0.98550000000000004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0.71909999999999996</v>
      </c>
      <c r="F26" s="79">
        <v>866950072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1.1506000000000001</v>
      </c>
      <c r="F27" s="79">
        <v>20590056858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1.4965999999999999</v>
      </c>
      <c r="F28" s="79">
        <v>3459182076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1.4393</v>
      </c>
      <c r="F29" s="79">
        <v>725041641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1.0553999999999999</v>
      </c>
      <c r="F30" s="79">
        <v>424290669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0.96630000000000005</v>
      </c>
      <c r="F31" s="79">
        <v>207255212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766.38710000000003</v>
      </c>
      <c r="F32" s="79">
        <v>2391991496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1.0233000000000001</v>
      </c>
      <c r="F33" s="79">
        <v>742209229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1.3285</v>
      </c>
      <c r="F34" s="79">
        <v>585776912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1.3495999999999999</v>
      </c>
      <c r="F35" s="79">
        <v>1082831501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1.3393999999999999</v>
      </c>
      <c r="F36" s="79">
        <v>137953965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1.0041</v>
      </c>
      <c r="F37" s="79">
        <v>1200223187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1.0370999999999999</v>
      </c>
      <c r="F38" s="79">
        <v>2741508844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1.0093000000000001</v>
      </c>
      <c r="F39" s="79">
        <v>698409009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1.0337000000000001</v>
      </c>
      <c r="F40" s="79">
        <v>2500986774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1.0441</v>
      </c>
      <c r="F41" s="79">
        <v>343043496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1.1479999999999999</v>
      </c>
      <c r="F42" s="79">
        <v>198834091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1.0168999999999999</v>
      </c>
      <c r="F43" s="79">
        <v>1029072175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1.0427</v>
      </c>
      <c r="F44" s="79">
        <v>2033587356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1.0403</v>
      </c>
      <c r="F45" s="79">
        <v>3361778304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0.98319999999999996</v>
      </c>
      <c r="F46" s="79">
        <v>1565203407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0.99039999999999995</v>
      </c>
      <c r="F47" s="79">
        <v>306816879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1.0270999999999999</v>
      </c>
      <c r="F48" s="79">
        <v>2664059050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1.0212000000000001</v>
      </c>
      <c r="F49" s="79">
        <v>14554841060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0.9587</v>
      </c>
      <c r="F50" s="79">
        <v>2653082980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1.0446</v>
      </c>
      <c r="F51" s="79">
        <v>46996358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1.1202000000000001</v>
      </c>
      <c r="F52" s="81">
        <v>2286352217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1.0815999999999999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0.99660000000000004</v>
      </c>
      <c r="F54" s="79">
        <v>94421659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>
      <selection activeCell="F1" sqref="F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178</v>
      </c>
      <c r="F9" s="53" t="str">
        <f>E9</f>
        <v>ze dne 3. 4.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1.8526</v>
      </c>
      <c r="F10" s="59">
        <v>6821261007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0.99590000000000001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2.2275999999999998</v>
      </c>
      <c r="F12" s="69">
        <v>11206377448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0.99460000000000004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1.2676000000000001</v>
      </c>
      <c r="F14" s="59">
        <v>662131120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0.99439999999999995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1.4251</v>
      </c>
      <c r="F16" s="59">
        <v>6413801374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0.98919999999999997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1.3572</v>
      </c>
      <c r="F18" s="79">
        <v>327938852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1.8388</v>
      </c>
      <c r="F19" s="79">
        <v>825382769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1.2496</v>
      </c>
      <c r="F20" s="69">
        <v>2047482098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0.99629999999999996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2.6097999999999999</v>
      </c>
      <c r="F22" s="69">
        <v>13544957460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1.0387999999999999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1.3846000000000001</v>
      </c>
      <c r="F24" s="59">
        <v>3479167095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0.98540000000000005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0.72099999999999997</v>
      </c>
      <c r="F26" s="79">
        <v>868962112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1.1506000000000001</v>
      </c>
      <c r="F27" s="79">
        <v>20590867558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1.4968999999999999</v>
      </c>
      <c r="F28" s="79">
        <v>3458398657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1.4397</v>
      </c>
      <c r="F29" s="79">
        <v>726040789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1.0552999999999999</v>
      </c>
      <c r="F30" s="79">
        <v>426645396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0.96630000000000005</v>
      </c>
      <c r="F31" s="79">
        <v>207345606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765.62429999999995</v>
      </c>
      <c r="F32" s="79">
        <v>2313877430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1.0224</v>
      </c>
      <c r="F33" s="79">
        <v>740788617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1.3265</v>
      </c>
      <c r="F34" s="79">
        <v>584099144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1.3520000000000001</v>
      </c>
      <c r="F35" s="79">
        <v>1083364002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1.3351999999999999</v>
      </c>
      <c r="F36" s="79">
        <v>137514537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1.0042</v>
      </c>
      <c r="F37" s="79">
        <v>1207305403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1.0374000000000001</v>
      </c>
      <c r="F38" s="79">
        <v>2742203189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1.0098</v>
      </c>
      <c r="F39" s="79">
        <v>698613698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1.0345</v>
      </c>
      <c r="F40" s="79">
        <v>2502509876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1.0444</v>
      </c>
      <c r="F41" s="79">
        <v>343152927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1.1425000000000001</v>
      </c>
      <c r="F42" s="79">
        <v>196762178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1.0170999999999999</v>
      </c>
      <c r="F43" s="79">
        <v>1024352220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1.0430999999999999</v>
      </c>
      <c r="F44" s="79">
        <v>2029883603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1.0404</v>
      </c>
      <c r="F45" s="79">
        <v>3361979135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0.98350000000000004</v>
      </c>
      <c r="F46" s="79">
        <v>1565781206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0.99050000000000005</v>
      </c>
      <c r="F47" s="79">
        <v>305836344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1.0270999999999999</v>
      </c>
      <c r="F48" s="79">
        <v>2670100688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1.0209999999999999</v>
      </c>
      <c r="F49" s="79">
        <v>14537947575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0.95899999999999996</v>
      </c>
      <c r="F50" s="79">
        <v>2653936520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1.0429999999999999</v>
      </c>
      <c r="F51" s="79">
        <v>46923654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1.1148</v>
      </c>
      <c r="F52" s="81">
        <v>2272760039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1.0764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0.99680000000000002</v>
      </c>
      <c r="F54" s="79">
        <v>94435919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34" zoomScale="66" zoomScaleNormal="66" zoomScaleSheetLayoutView="75" workbookViewId="0">
      <selection activeCell="F1" sqref="F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177</v>
      </c>
      <c r="F9" s="53" t="str">
        <f>E9</f>
        <v>ze dne 29. 3.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1.8524</v>
      </c>
      <c r="F10" s="59">
        <v>6824799097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0.99580000000000002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2.2269000000000001</v>
      </c>
      <c r="F12" s="69">
        <v>11216097731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0.99419999999999997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1.2690999999999999</v>
      </c>
      <c r="F14" s="59">
        <v>663711746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0.99550000000000005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1.4251</v>
      </c>
      <c r="F16" s="59">
        <v>6407926653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0.98909999999999998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1.3573</v>
      </c>
      <c r="F18" s="79">
        <v>327975023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1.8413999999999999</v>
      </c>
      <c r="F19" s="79">
        <v>826716320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1.2516</v>
      </c>
      <c r="F20" s="69">
        <v>2049073375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0.99770000000000003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2.6577000000000002</v>
      </c>
      <c r="F22" s="69">
        <v>13796217946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1.0576000000000001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1.3848</v>
      </c>
      <c r="F24" s="59">
        <v>3477530067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0.98529999999999995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0.72470000000000001</v>
      </c>
      <c r="F26" s="79">
        <v>873698125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1.1506000000000001</v>
      </c>
      <c r="F27" s="79">
        <v>20600656655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1.4972000000000001</v>
      </c>
      <c r="F28" s="79">
        <v>3456176339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1.4407000000000001</v>
      </c>
      <c r="F29" s="79">
        <v>726163498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1.0553999999999999</v>
      </c>
      <c r="F30" s="79">
        <v>430911523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0.9677</v>
      </c>
      <c r="F31" s="79">
        <v>207565348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767.14649999999995</v>
      </c>
      <c r="F32" s="79">
        <v>2318477786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1.0210999999999999</v>
      </c>
      <c r="F33" s="79">
        <v>739646346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1.3257000000000001</v>
      </c>
      <c r="F34" s="79">
        <v>583539372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1.3540000000000001</v>
      </c>
      <c r="F35" s="79">
        <v>1084610763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1.3416999999999999</v>
      </c>
      <c r="F36" s="79">
        <v>138184933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1.0041</v>
      </c>
      <c r="F37" s="79">
        <v>1207189253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1.0371999999999999</v>
      </c>
      <c r="F38" s="79">
        <v>2741687052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1.0091000000000001</v>
      </c>
      <c r="F39" s="79">
        <v>699337273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1.0342</v>
      </c>
      <c r="F40" s="79">
        <v>2502116058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1.0448</v>
      </c>
      <c r="F41" s="79">
        <v>342694094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1.1516</v>
      </c>
      <c r="F42" s="79">
        <v>198323387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1.0169999999999999</v>
      </c>
      <c r="F43" s="79">
        <v>1024169041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1.0428999999999999</v>
      </c>
      <c r="F44" s="79">
        <v>2029527673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1.0403</v>
      </c>
      <c r="F45" s="79">
        <v>3361819980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0.98280000000000001</v>
      </c>
      <c r="F46" s="79">
        <v>1564633112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0.98960000000000004</v>
      </c>
      <c r="F47" s="79">
        <v>305313510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1.0274000000000001</v>
      </c>
      <c r="F48" s="79">
        <v>2670854539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1.0210999999999999</v>
      </c>
      <c r="F49" s="79">
        <v>14530695462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0.95850000000000002</v>
      </c>
      <c r="F50" s="79">
        <v>2652673204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1.0469999999999999</v>
      </c>
      <c r="F51" s="79">
        <v>47106189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1.1258999999999999</v>
      </c>
      <c r="F52" s="81">
        <v>2287113618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1.0869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0.99660000000000004</v>
      </c>
      <c r="F54" s="79">
        <v>94422234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>
      <selection activeCell="F1" sqref="F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176</v>
      </c>
      <c r="F9" s="53" t="str">
        <f>E9</f>
        <v>ze dne 28. 3.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1.8523000000000001</v>
      </c>
      <c r="F10" s="59">
        <v>6827492059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0.99570000000000003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2.2254999999999998</v>
      </c>
      <c r="F12" s="69">
        <v>11142247847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0.99360000000000004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1.2653000000000001</v>
      </c>
      <c r="F14" s="59">
        <v>663173037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0.99239999999999995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1.4239999999999999</v>
      </c>
      <c r="F16" s="59">
        <v>6400309999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0.98829999999999996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1.3573</v>
      </c>
      <c r="F18" s="79">
        <v>328009941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1.8343</v>
      </c>
      <c r="F19" s="79">
        <v>823680856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1.2375</v>
      </c>
      <c r="F20" s="69">
        <v>2026338045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0.98650000000000004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2.6206999999999998</v>
      </c>
      <c r="F22" s="69">
        <v>13601929151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1.0428999999999999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1.3837999999999999</v>
      </c>
      <c r="F24" s="59">
        <v>3473313682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0.98460000000000003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0.71870000000000001</v>
      </c>
      <c r="F26" s="79">
        <v>866582915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1.1498999999999999</v>
      </c>
      <c r="F27" s="79">
        <v>20593840081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1.4945999999999999</v>
      </c>
      <c r="F28" s="79">
        <v>3448312148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1.4371</v>
      </c>
      <c r="F29" s="79">
        <v>723472294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1.0549999999999999</v>
      </c>
      <c r="F30" s="79">
        <v>437423208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0.96450000000000002</v>
      </c>
      <c r="F31" s="79">
        <v>207181895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764.70069999999998</v>
      </c>
      <c r="F32" s="79">
        <v>2311086028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1.0225</v>
      </c>
      <c r="F33" s="79">
        <v>739809675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1.3233999999999999</v>
      </c>
      <c r="F34" s="79">
        <v>580142342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1.3507</v>
      </c>
      <c r="F35" s="79">
        <v>1078804087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1.3292999999999999</v>
      </c>
      <c r="F36" s="79">
        <v>136910253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1.0041</v>
      </c>
      <c r="F37" s="79">
        <v>1207241683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1.0373000000000001</v>
      </c>
      <c r="F38" s="79">
        <v>2743138942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1.0086999999999999</v>
      </c>
      <c r="F39" s="79">
        <v>700378514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1.0335000000000001</v>
      </c>
      <c r="F40" s="79">
        <v>2500021700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1.0437000000000001</v>
      </c>
      <c r="F41" s="79">
        <v>342312769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1.1392</v>
      </c>
      <c r="F42" s="79">
        <v>196181863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1.0162</v>
      </c>
      <c r="F43" s="79">
        <v>1023436137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1.0414000000000001</v>
      </c>
      <c r="F44" s="79">
        <v>2027167405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1.0395000000000001</v>
      </c>
      <c r="F45" s="79">
        <v>3359282449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0.98240000000000005</v>
      </c>
      <c r="F46" s="79">
        <v>1563911375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0.98899999999999999</v>
      </c>
      <c r="F47" s="79">
        <v>301031942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1.0253000000000001</v>
      </c>
      <c r="F48" s="79">
        <v>2658338904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1.0201</v>
      </c>
      <c r="F49" s="79">
        <v>14503999122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0.95809999999999995</v>
      </c>
      <c r="F50" s="79">
        <v>2651458857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1.0408999999999999</v>
      </c>
      <c r="F51" s="79">
        <v>46828454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1.1137999999999999</v>
      </c>
      <c r="F52" s="81">
        <v>2250994308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1.0751999999999999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0.99539999999999995</v>
      </c>
      <c r="F54" s="79">
        <v>94300623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315</v>
      </c>
      <c r="F9" s="53" t="str">
        <f>E9</f>
        <v>ze dne 11. 10.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1.8480000000000001</v>
      </c>
      <c r="F10" s="59">
        <v>5682699100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0.99539999999999995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2.2096</v>
      </c>
      <c r="F12" s="69">
        <v>11542791942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0.98880000000000001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1.1548</v>
      </c>
      <c r="F14" s="59">
        <v>487735749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0.91190000000000004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1.3609</v>
      </c>
      <c r="F16" s="59">
        <v>6307465341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0.95079999999999998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1.3483000000000001</v>
      </c>
      <c r="F18" s="79">
        <v>311508016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1.8381000000000001</v>
      </c>
      <c r="F19" s="79">
        <v>824210535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1.0907</v>
      </c>
      <c r="F20" s="69">
        <v>1684549690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0.87719999999999998</v>
      </c>
      <c r="F21" s="80"/>
    </row>
    <row r="22" spans="1:6" ht="33" customHeight="1" x14ac:dyDescent="0.2">
      <c r="A22" s="105"/>
      <c r="B22" s="112" t="s">
        <v>14</v>
      </c>
      <c r="C22" s="66" t="s">
        <v>102</v>
      </c>
      <c r="D22" s="67" t="s">
        <v>31</v>
      </c>
      <c r="E22" s="68">
        <v>2.6036999999999999</v>
      </c>
      <c r="F22" s="115">
        <v>14798464340</v>
      </c>
    </row>
    <row r="23" spans="1:6" ht="33" customHeight="1" x14ac:dyDescent="0.2">
      <c r="A23" s="54" t="s">
        <v>232</v>
      </c>
      <c r="B23" s="113"/>
      <c r="C23" s="106" t="s">
        <v>226</v>
      </c>
      <c r="D23" s="107" t="s">
        <v>227</v>
      </c>
      <c r="E23" s="108">
        <v>0.94450000000000001</v>
      </c>
      <c r="F23" s="116"/>
    </row>
    <row r="24" spans="1:6" ht="33" customHeight="1" thickBot="1" x14ac:dyDescent="0.25">
      <c r="A24" s="60"/>
      <c r="B24" s="114"/>
      <c r="C24" s="109" t="s">
        <v>103</v>
      </c>
      <c r="D24" s="71" t="s">
        <v>112</v>
      </c>
      <c r="E24" s="72">
        <v>1.0451999999999999</v>
      </c>
      <c r="F24" s="117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1.375</v>
      </c>
      <c r="F25" s="59">
        <v>3679364735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0.98360000000000003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0.76459999999999995</v>
      </c>
      <c r="F27" s="79">
        <v>894464306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1.1452</v>
      </c>
      <c r="F28" s="79">
        <v>18895919258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1.4858</v>
      </c>
      <c r="F29" s="79">
        <v>3586502321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1.4276</v>
      </c>
      <c r="F30" s="79">
        <v>786818652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1.0544</v>
      </c>
      <c r="F31" s="79">
        <v>259157573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0.95630000000000004</v>
      </c>
      <c r="F32" s="79">
        <v>207709211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761.05470000000003</v>
      </c>
      <c r="F33" s="79">
        <v>2473505446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1.0167999999999999</v>
      </c>
      <c r="F34" s="79">
        <v>666185179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1.339</v>
      </c>
      <c r="F35" s="79">
        <v>593170185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1.3421000000000001</v>
      </c>
      <c r="F36" s="79">
        <v>983805111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1.218</v>
      </c>
      <c r="F37" s="79">
        <v>121580008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1.0065999999999999</v>
      </c>
      <c r="F38" s="79">
        <v>2367182610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1.0327999999999999</v>
      </c>
      <c r="F39" s="79">
        <v>1886120227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0.99229999999999996</v>
      </c>
      <c r="F40" s="79">
        <v>501868670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1.0172000000000001</v>
      </c>
      <c r="F41" s="79">
        <v>2057633969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1.0286999999999999</v>
      </c>
      <c r="F42" s="79">
        <v>294835122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1.1037999999999999</v>
      </c>
      <c r="F43" s="79">
        <v>209008080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1.0073000000000001</v>
      </c>
      <c r="F44" s="79">
        <v>933430958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1.0287999999999999</v>
      </c>
      <c r="F45" s="79">
        <v>2326949150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1.0318000000000001</v>
      </c>
      <c r="F46" s="79">
        <v>3218055823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0.9708</v>
      </c>
      <c r="F47" s="79">
        <v>1266188779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0.97089999999999999</v>
      </c>
      <c r="F48" s="79">
        <v>306758958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1.0117</v>
      </c>
      <c r="F49" s="79">
        <v>2726673996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1.0150999999999999</v>
      </c>
      <c r="F50" s="79">
        <v>16057990230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0.94840000000000002</v>
      </c>
      <c r="F51" s="79">
        <v>2515350818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1.0287999999999999</v>
      </c>
      <c r="F52" s="79">
        <v>55012890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1.2250000000000001</v>
      </c>
      <c r="F53" s="81">
        <v>4172003991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1.1917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0.98560000000000003</v>
      </c>
      <c r="F55" s="79">
        <v>442697260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>
      <selection activeCell="F1" sqref="F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175</v>
      </c>
      <c r="F9" s="53" t="str">
        <f>E9</f>
        <v>ze dne 27. 3.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1.8520000000000001</v>
      </c>
      <c r="F10" s="59">
        <v>6829893042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0.99550000000000005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2.2244000000000002</v>
      </c>
      <c r="F12" s="69">
        <v>11144482214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0.99309999999999998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1.2645</v>
      </c>
      <c r="F14" s="59">
        <v>664125578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0.99180000000000001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1.4251</v>
      </c>
      <c r="F16" s="59">
        <v>6402108814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0.98899999999999999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1.3572</v>
      </c>
      <c r="F18" s="79">
        <v>328005093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1.8419000000000001</v>
      </c>
      <c r="F19" s="79">
        <v>826910752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1.2553000000000001</v>
      </c>
      <c r="F20" s="69">
        <v>2056089157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1.0005999999999999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2.6200999999999999</v>
      </c>
      <c r="F22" s="69">
        <v>13605855180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1.0426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1.3843000000000001</v>
      </c>
      <c r="F24" s="59">
        <v>3473413166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0.98499999999999999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0.72729999999999995</v>
      </c>
      <c r="F26" s="79">
        <v>877801311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1.1500999999999999</v>
      </c>
      <c r="F27" s="79">
        <v>20601060026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1.4964</v>
      </c>
      <c r="F28" s="79">
        <v>3452348358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1.4408000000000001</v>
      </c>
      <c r="F29" s="79">
        <v>725282884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1.0552999999999999</v>
      </c>
      <c r="F30" s="79">
        <v>441775599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0.9667</v>
      </c>
      <c r="F31" s="79">
        <v>207816799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764.44640000000004</v>
      </c>
      <c r="F32" s="79">
        <v>2310317494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1.0230999999999999</v>
      </c>
      <c r="F33" s="79">
        <v>740096337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1.3201000000000001</v>
      </c>
      <c r="F34" s="79">
        <v>578500643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1.3566</v>
      </c>
      <c r="F35" s="79">
        <v>1083006200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1.3306</v>
      </c>
      <c r="F36" s="79">
        <v>137043545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1.0041</v>
      </c>
      <c r="F37" s="79">
        <v>1207149305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1.0369999999999999</v>
      </c>
      <c r="F38" s="79">
        <v>2742371756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1.0081</v>
      </c>
      <c r="F39" s="79">
        <v>699971918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1.0336000000000001</v>
      </c>
      <c r="F40" s="79">
        <v>2501017115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1.0454000000000001</v>
      </c>
      <c r="F41" s="79">
        <v>342862613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1.1395</v>
      </c>
      <c r="F42" s="79">
        <v>196236096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1.0165</v>
      </c>
      <c r="F43" s="79">
        <v>1028688672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1.0427</v>
      </c>
      <c r="F44" s="79">
        <v>2025159282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1.0397000000000001</v>
      </c>
      <c r="F45" s="79">
        <v>3362666093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0.98109999999999997</v>
      </c>
      <c r="F46" s="79">
        <v>1561028255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0.98740000000000006</v>
      </c>
      <c r="F47" s="79">
        <v>300563825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1.0266</v>
      </c>
      <c r="F48" s="79">
        <v>2661639270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1.0196000000000001</v>
      </c>
      <c r="F49" s="79">
        <v>14483859565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0.95750000000000002</v>
      </c>
      <c r="F50" s="79">
        <v>2649721071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1.0412999999999999</v>
      </c>
      <c r="F51" s="79">
        <v>46849419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1.1189</v>
      </c>
      <c r="F52" s="81">
        <v>2254451246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1.0801000000000001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0.99650000000000005</v>
      </c>
      <c r="F54" s="79">
        <v>94409793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>
      <selection activeCell="E18" sqref="E18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174</v>
      </c>
      <c r="F9" s="53" t="str">
        <f>E9</f>
        <v>ze dne 26. 3.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1.8521000000000001</v>
      </c>
      <c r="F10" s="59">
        <v>6937025999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0.99560000000000004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2.2244999999999999</v>
      </c>
      <c r="F12" s="69">
        <v>11033064535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0.99319999999999997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1.2627999999999999</v>
      </c>
      <c r="F14" s="59">
        <v>663592662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0.99039999999999995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1.4254</v>
      </c>
      <c r="F16" s="59">
        <v>6395831012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0.98919999999999997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1.3572</v>
      </c>
      <c r="F18" s="79">
        <v>327998369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1.8422000000000001</v>
      </c>
      <c r="F19" s="79">
        <v>826749198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1.2494000000000001</v>
      </c>
      <c r="F20" s="69">
        <v>2046724599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0.99580000000000002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2.6646000000000001</v>
      </c>
      <c r="F22" s="69">
        <v>13818624327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1.0602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1.3834</v>
      </c>
      <c r="F24" s="59">
        <v>3467249693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0.98429999999999995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0.71850000000000003</v>
      </c>
      <c r="F26" s="79">
        <v>867861065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1.1500999999999999</v>
      </c>
      <c r="F27" s="79">
        <v>20598314490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1.4964999999999999</v>
      </c>
      <c r="F28" s="79">
        <v>3451189727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1.4410000000000001</v>
      </c>
      <c r="F29" s="79">
        <v>723719925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1.0553999999999999</v>
      </c>
      <c r="F30" s="79">
        <v>447473915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0.96689999999999998</v>
      </c>
      <c r="F31" s="79">
        <v>207761444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766.03599999999994</v>
      </c>
      <c r="F32" s="79">
        <v>2315121772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1.0216000000000001</v>
      </c>
      <c r="F33" s="79">
        <v>738994553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1.3178000000000001</v>
      </c>
      <c r="F34" s="79">
        <v>577525247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1.3455999999999999</v>
      </c>
      <c r="F35" s="79">
        <v>1074283873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1.3394999999999999</v>
      </c>
      <c r="F36" s="79">
        <v>137956371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1.0041</v>
      </c>
      <c r="F37" s="79">
        <v>1207163111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1.0368999999999999</v>
      </c>
      <c r="F38" s="79">
        <v>2742229746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1.0071000000000001</v>
      </c>
      <c r="F39" s="79">
        <v>699322616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1.0316000000000001</v>
      </c>
      <c r="F40" s="79">
        <v>2496090876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1.0411999999999999</v>
      </c>
      <c r="F41" s="79">
        <v>340958460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1.1472</v>
      </c>
      <c r="F42" s="79">
        <v>197563700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1.016</v>
      </c>
      <c r="F43" s="79">
        <v>1028252682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1.0421</v>
      </c>
      <c r="F44" s="79">
        <v>2023489911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1.0392999999999999</v>
      </c>
      <c r="F45" s="79">
        <v>3361424263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0.98099999999999998</v>
      </c>
      <c r="F46" s="79">
        <v>1571480582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0.98740000000000006</v>
      </c>
      <c r="F47" s="79">
        <v>300549327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1.0264</v>
      </c>
      <c r="F48" s="79">
        <v>2661134082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1.0192000000000001</v>
      </c>
      <c r="F49" s="79">
        <v>14452847488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0.9577</v>
      </c>
      <c r="F50" s="79">
        <v>2650416505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1.0435000000000001</v>
      </c>
      <c r="F51" s="79">
        <v>46948293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1.1304000000000001</v>
      </c>
      <c r="F52" s="81">
        <v>2265320381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1.0911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0.99760000000000004</v>
      </c>
      <c r="F54" s="79">
        <v>94510677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173</v>
      </c>
      <c r="F9" s="53" t="str">
        <f>E9</f>
        <v>ze dne 23. 3.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1.8520000000000001</v>
      </c>
      <c r="F10" s="59">
        <v>6939347973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0.99550000000000005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2.2238000000000002</v>
      </c>
      <c r="F12" s="69">
        <v>11041668656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0.99280000000000002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1.2645999999999999</v>
      </c>
      <c r="F14" s="59">
        <v>664917682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0.99170000000000003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1.4266000000000001</v>
      </c>
      <c r="F16" s="59">
        <v>6396353918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0.99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1.3573999999999999</v>
      </c>
      <c r="F18" s="79">
        <v>328074159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1.8321000000000001</v>
      </c>
      <c r="F19" s="79">
        <v>823014229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1.2549999999999999</v>
      </c>
      <c r="F20" s="69">
        <v>2055955679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1.0002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2.6067</v>
      </c>
      <c r="F22" s="69">
        <v>13508972857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1.0370999999999999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1.3835999999999999</v>
      </c>
      <c r="F24" s="59">
        <v>3464854609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0.98440000000000005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0.72509999999999997</v>
      </c>
      <c r="F26" s="79">
        <v>876139190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1.1496</v>
      </c>
      <c r="F27" s="79">
        <v>20594353629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1.4937</v>
      </c>
      <c r="F28" s="79">
        <v>3443009674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1.4359999999999999</v>
      </c>
      <c r="F29" s="79">
        <v>721736451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1.0549999999999999</v>
      </c>
      <c r="F30" s="79">
        <v>450547818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0.9627</v>
      </c>
      <c r="F31" s="79">
        <v>206356858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762.45299999999997</v>
      </c>
      <c r="F32" s="79">
        <v>2304293214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1.0239</v>
      </c>
      <c r="F33" s="79">
        <v>740720682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1.3214999999999999</v>
      </c>
      <c r="F34" s="79">
        <v>579107498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1.3515999999999999</v>
      </c>
      <c r="F35" s="79">
        <v>1079045154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1.329</v>
      </c>
      <c r="F36" s="79">
        <v>136879177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</v>
      </c>
      <c r="F37" s="79">
        <v>1207101025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1.0367999999999999</v>
      </c>
      <c r="F38" s="79">
        <v>2741762996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1.0083</v>
      </c>
      <c r="F39" s="79">
        <v>700138794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1.0330999999999999</v>
      </c>
      <c r="F40" s="79">
        <v>2500422414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1.0447</v>
      </c>
      <c r="F41" s="79">
        <v>342087903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1.1304000000000001</v>
      </c>
      <c r="F42" s="79">
        <v>194674556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1.016</v>
      </c>
      <c r="F43" s="79">
        <v>1028214402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1.0405</v>
      </c>
      <c r="F44" s="79">
        <v>2020244432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1.0391999999999999</v>
      </c>
      <c r="F45" s="79">
        <v>3361092639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0.98160000000000003</v>
      </c>
      <c r="F46" s="79">
        <v>1572410645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0.98819999999999997</v>
      </c>
      <c r="F47" s="79">
        <v>300794330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1.0238</v>
      </c>
      <c r="F48" s="79">
        <v>2654554578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1.0192000000000001</v>
      </c>
      <c r="F49" s="79">
        <v>14441080159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0.95709999999999995</v>
      </c>
      <c r="F50" s="79">
        <v>2648791531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1.0371999999999999</v>
      </c>
      <c r="F51" s="79">
        <v>42664228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1.1173999999999999</v>
      </c>
      <c r="F52" s="81">
        <v>2229833297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1.0784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0.99539999999999995</v>
      </c>
      <c r="F54" s="79">
        <v>94302816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172</v>
      </c>
      <c r="F9" s="53" t="str">
        <f>E9</f>
        <v>ze dne 22. 3.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1.8521000000000001</v>
      </c>
      <c r="F10" s="59">
        <v>6943075657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0.99550000000000005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2.2223999999999999</v>
      </c>
      <c r="F12" s="69">
        <v>11043044997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0.99219999999999997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1.2684</v>
      </c>
      <c r="F14" s="59">
        <v>669911357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0.99460000000000004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1.4279999999999999</v>
      </c>
      <c r="F16" s="59">
        <v>6396076462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0.9909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1.3577999999999999</v>
      </c>
      <c r="F18" s="79">
        <v>328266302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1.8575999999999999</v>
      </c>
      <c r="F19" s="79">
        <v>834039375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1.2627999999999999</v>
      </c>
      <c r="F20" s="69">
        <v>2072036100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1.0064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2.6530999999999998</v>
      </c>
      <c r="F22" s="69">
        <v>13744355584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1.0555000000000001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1.3852</v>
      </c>
      <c r="F24" s="59">
        <v>3467347933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0.98540000000000005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0.73560000000000003</v>
      </c>
      <c r="F26" s="79">
        <v>889285674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1.1516</v>
      </c>
      <c r="F27" s="79">
        <v>20630843419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1.5017</v>
      </c>
      <c r="F28" s="79">
        <v>3459509206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1.4491000000000001</v>
      </c>
      <c r="F29" s="79">
        <v>726015798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1.0561</v>
      </c>
      <c r="F30" s="79">
        <v>455613196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0.97219999999999995</v>
      </c>
      <c r="F31" s="79">
        <v>208340868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766.34479999999996</v>
      </c>
      <c r="F32" s="79">
        <v>2316054900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1.0269999999999999</v>
      </c>
      <c r="F33" s="79">
        <v>743137823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1.3246</v>
      </c>
      <c r="F34" s="79">
        <v>580865625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1.3643000000000001</v>
      </c>
      <c r="F35" s="79">
        <v>1090177251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1.3478000000000001</v>
      </c>
      <c r="F36" s="79">
        <v>138817591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</v>
      </c>
      <c r="F37" s="79">
        <v>1207088993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1.0367999999999999</v>
      </c>
      <c r="F38" s="79">
        <v>2741877068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1.0091000000000001</v>
      </c>
      <c r="F39" s="79">
        <v>703289746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1.036</v>
      </c>
      <c r="F40" s="79">
        <v>2513712584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1.0502</v>
      </c>
      <c r="F41" s="79">
        <v>343898905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1.1501999999999999</v>
      </c>
      <c r="F42" s="79">
        <v>198090060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1.0181</v>
      </c>
      <c r="F43" s="79">
        <v>1030384542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1.0464</v>
      </c>
      <c r="F44" s="79">
        <v>2029478348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1.0416000000000001</v>
      </c>
      <c r="F45" s="79">
        <v>3368771995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0.98129999999999995</v>
      </c>
      <c r="F46" s="79">
        <v>1573794886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0.98799999999999999</v>
      </c>
      <c r="F47" s="79">
        <v>300735134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1.0306</v>
      </c>
      <c r="F48" s="79">
        <v>2582036472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1.022</v>
      </c>
      <c r="F49" s="79">
        <v>14456208648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0.95640000000000003</v>
      </c>
      <c r="F50" s="79">
        <v>2646892909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1.0469999999999999</v>
      </c>
      <c r="F51" s="79">
        <v>43065961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1.1301000000000001</v>
      </c>
      <c r="F52" s="81">
        <v>2246118031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1.0906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0.99929999999999997</v>
      </c>
      <c r="F54" s="79">
        <v>94675224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171</v>
      </c>
      <c r="F9" s="53" t="str">
        <f>E9</f>
        <v>ze dne 21. 3.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1.8520000000000001</v>
      </c>
      <c r="F10" s="59">
        <v>6945454176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0.99550000000000005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2.2219000000000002</v>
      </c>
      <c r="F12" s="69">
        <v>11048392583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0.99199999999999999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1.2655000000000001</v>
      </c>
      <c r="F14" s="59">
        <v>668594426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0.99239999999999995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1.4277</v>
      </c>
      <c r="F16" s="59">
        <v>6385449273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0.99070000000000003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1.3579000000000001</v>
      </c>
      <c r="F18" s="79">
        <v>328315081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1.8791</v>
      </c>
      <c r="F19" s="79">
        <v>843051123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1.2762</v>
      </c>
      <c r="F20" s="69">
        <v>2092430575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1.0165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2.7134999999999998</v>
      </c>
      <c r="F22" s="69">
        <v>14050737460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1.0793999999999999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1.3863000000000001</v>
      </c>
      <c r="F24" s="59">
        <v>3466893189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0.98619999999999997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0.74509999999999998</v>
      </c>
      <c r="F26" s="79">
        <v>900533008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1.1535</v>
      </c>
      <c r="F27" s="79">
        <v>20668733264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1.5086999999999999</v>
      </c>
      <c r="F28" s="79">
        <v>3472450996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1.4603999999999999</v>
      </c>
      <c r="F29" s="79">
        <v>731123737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1.0570999999999999</v>
      </c>
      <c r="F30" s="79">
        <v>458876726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0.98099999999999998</v>
      </c>
      <c r="F31" s="79">
        <v>209859362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770.91539999999998</v>
      </c>
      <c r="F32" s="79">
        <v>2329868353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1.0269999999999999</v>
      </c>
      <c r="F33" s="79">
        <v>743187460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1.3216000000000001</v>
      </c>
      <c r="F34" s="79">
        <v>579559654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1.3703000000000001</v>
      </c>
      <c r="F35" s="79">
        <v>1095015394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1.3715999999999999</v>
      </c>
      <c r="F36" s="79">
        <v>141266649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</v>
      </c>
      <c r="F37" s="79">
        <v>1207104912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1.0367999999999999</v>
      </c>
      <c r="F38" s="79">
        <v>2741714390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1.0097</v>
      </c>
      <c r="F39" s="79">
        <v>704348821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1.0378000000000001</v>
      </c>
      <c r="F40" s="79">
        <v>2517580999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1.0522</v>
      </c>
      <c r="F41" s="79">
        <v>344541815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1.1751</v>
      </c>
      <c r="F42" s="79">
        <v>202371694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1.0198</v>
      </c>
      <c r="F43" s="79">
        <v>1032073230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1.0510999999999999</v>
      </c>
      <c r="F44" s="79">
        <v>2038612314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1.0429999999999999</v>
      </c>
      <c r="F45" s="79">
        <v>3373533900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0.98160000000000003</v>
      </c>
      <c r="F46" s="79">
        <v>1574148077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0.9879</v>
      </c>
      <c r="F47" s="79">
        <v>300720637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1.0359</v>
      </c>
      <c r="F48" s="79">
        <v>2592312048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1.0237000000000001</v>
      </c>
      <c r="F49" s="79">
        <v>14461211159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0.95609999999999995</v>
      </c>
      <c r="F50" s="79">
        <v>2649806329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1.0588</v>
      </c>
      <c r="F51" s="79">
        <v>43550927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1.1512</v>
      </c>
      <c r="F52" s="81">
        <v>2279513929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1.111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1.0024</v>
      </c>
      <c r="F54" s="79">
        <v>94963126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>
      <selection activeCell="A4" sqref="A4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170</v>
      </c>
      <c r="F9" s="53" t="str">
        <f>E9</f>
        <v>ze dne 20. 3.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1.8522000000000001</v>
      </c>
      <c r="F10" s="59">
        <v>6955894802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0.99550000000000005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2.2231999999999998</v>
      </c>
      <c r="F12" s="69">
        <v>11060690846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0.99250000000000005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1.268</v>
      </c>
      <c r="F14" s="59">
        <v>669681048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0.99429999999999996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1.4281999999999999</v>
      </c>
      <c r="F16" s="59">
        <v>6377457158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0.99099999999999999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1.3580000000000001</v>
      </c>
      <c r="F18" s="79">
        <v>328358157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1.8775999999999999</v>
      </c>
      <c r="F19" s="79">
        <v>842421227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1.2667999999999999</v>
      </c>
      <c r="F20" s="69">
        <v>2076654730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1.0094000000000001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2.7181999999999999</v>
      </c>
      <c r="F22" s="69">
        <v>14055232504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1.0811999999999999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1.3863000000000001</v>
      </c>
      <c r="F24" s="59">
        <v>3461392756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0.98619999999999997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0.74429999999999996</v>
      </c>
      <c r="F26" s="79">
        <v>899573737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1.1535</v>
      </c>
      <c r="F27" s="79">
        <v>20651278743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1.5084</v>
      </c>
      <c r="F28" s="79">
        <v>3466779507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1.4596</v>
      </c>
      <c r="F29" s="79">
        <v>729529351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1.0570999999999999</v>
      </c>
      <c r="F30" s="79">
        <v>462608826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0.98080000000000001</v>
      </c>
      <c r="F31" s="79">
        <v>209515419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770.89400000000001</v>
      </c>
      <c r="F32" s="79">
        <v>2329803506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1.0256000000000001</v>
      </c>
      <c r="F33" s="79">
        <v>742159312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1.321</v>
      </c>
      <c r="F34" s="79">
        <v>579284294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1.371</v>
      </c>
      <c r="F35" s="79">
        <v>1095513937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1.3613999999999999</v>
      </c>
      <c r="F36" s="79">
        <v>140211476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</v>
      </c>
      <c r="F37" s="79">
        <v>1207083281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1.0368999999999999</v>
      </c>
      <c r="F38" s="79">
        <v>2742207642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1.0098</v>
      </c>
      <c r="F39" s="79">
        <v>706351346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1.0379</v>
      </c>
      <c r="F40" s="79">
        <v>2527836049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1.0519000000000001</v>
      </c>
      <c r="F41" s="79">
        <v>344354208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1.1735</v>
      </c>
      <c r="F42" s="79">
        <v>202097303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1.0198</v>
      </c>
      <c r="F43" s="79">
        <v>1032111295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1.0508</v>
      </c>
      <c r="F44" s="79">
        <v>2035643779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1.0429999999999999</v>
      </c>
      <c r="F45" s="79">
        <v>3373404287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0.9819</v>
      </c>
      <c r="F46" s="79">
        <v>1574751092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0.98799999999999999</v>
      </c>
      <c r="F47" s="79">
        <v>300735696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1.0356000000000001</v>
      </c>
      <c r="F48" s="79">
        <v>2564632947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1.0238</v>
      </c>
      <c r="F49" s="79">
        <v>14423373530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0.95669999999999999</v>
      </c>
      <c r="F50" s="79">
        <v>2651349061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1.0585</v>
      </c>
      <c r="F51" s="79">
        <v>43537739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1.1524000000000001</v>
      </c>
      <c r="F52" s="81">
        <v>2268085276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1.1121000000000001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1.0026999999999999</v>
      </c>
      <c r="F54" s="79">
        <v>94994814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169</v>
      </c>
      <c r="F9" s="53" t="str">
        <f>E9</f>
        <v>ze dne 19. 3.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1.8522000000000001</v>
      </c>
      <c r="F10" s="59">
        <v>6959035955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0.99560000000000004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2.2235999999999998</v>
      </c>
      <c r="F12" s="69">
        <v>11069703015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0.99270000000000003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1.2674000000000001</v>
      </c>
      <c r="F14" s="59">
        <v>670368127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0.99380000000000002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1.4296</v>
      </c>
      <c r="F16" s="59">
        <v>6371318448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0.9919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1.3582000000000001</v>
      </c>
      <c r="F18" s="79">
        <v>328481440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1.8779999999999999</v>
      </c>
      <c r="F19" s="79">
        <v>842961787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1.2586999999999999</v>
      </c>
      <c r="F20" s="69">
        <v>2065307924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1.0028999999999999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2.7069999999999999</v>
      </c>
      <c r="F22" s="69">
        <v>13990358628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1.0767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1.3878999999999999</v>
      </c>
      <c r="F24" s="59">
        <v>3461229962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0.98729999999999996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0.74299999999999999</v>
      </c>
      <c r="F26" s="79">
        <v>898047915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1.1537999999999999</v>
      </c>
      <c r="F27" s="79">
        <v>20655566958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1.5088999999999999</v>
      </c>
      <c r="F28" s="79">
        <v>3465280499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1.46</v>
      </c>
      <c r="F29" s="79">
        <v>730183834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1.0570999999999999</v>
      </c>
      <c r="F30" s="79">
        <v>466893795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0.98150000000000004</v>
      </c>
      <c r="F31" s="79">
        <v>209686620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770.67870000000005</v>
      </c>
      <c r="F32" s="79">
        <v>2329152837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1.0259</v>
      </c>
      <c r="F33" s="79">
        <v>742377790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1.3185</v>
      </c>
      <c r="F34" s="79">
        <v>578199831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1.3737999999999999</v>
      </c>
      <c r="F35" s="79">
        <v>1097767615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1.3603000000000001</v>
      </c>
      <c r="F36" s="79">
        <v>140100013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</v>
      </c>
      <c r="F37" s="79">
        <v>1197031000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1.0370999999999999</v>
      </c>
      <c r="F38" s="79">
        <v>2742535044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1.0104</v>
      </c>
      <c r="F39" s="79">
        <v>708240617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1.0387999999999999</v>
      </c>
      <c r="F40" s="79">
        <v>2530877032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1.0539000000000001</v>
      </c>
      <c r="F41" s="79">
        <v>345005977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1.1708000000000001</v>
      </c>
      <c r="F42" s="79">
        <v>201636024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1.0203</v>
      </c>
      <c r="F43" s="79">
        <v>1032572533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1.0512999999999999</v>
      </c>
      <c r="F44" s="79">
        <v>2036540965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1.0429999999999999</v>
      </c>
      <c r="F45" s="79">
        <v>3373598186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0.98250000000000004</v>
      </c>
      <c r="F46" s="79">
        <v>1575739097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0.98899999999999999</v>
      </c>
      <c r="F47" s="79">
        <v>301051308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1.0357000000000001</v>
      </c>
      <c r="F48" s="79">
        <v>2564682381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1.024</v>
      </c>
      <c r="F49" s="79">
        <v>14407128296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0.95689999999999997</v>
      </c>
      <c r="F50" s="79">
        <v>2632110783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1.0569</v>
      </c>
      <c r="F51" s="79">
        <v>43474908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1.1454</v>
      </c>
      <c r="F52" s="81">
        <v>2241241839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1.1052999999999999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1.0028999999999999</v>
      </c>
      <c r="F54" s="79">
        <v>5014531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168</v>
      </c>
      <c r="F9" s="53" t="str">
        <f>E9</f>
        <v>ze dne 16. 3.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1.8520000000000001</v>
      </c>
      <c r="F10" s="59">
        <v>6961684629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0.99539999999999995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2.2242999999999999</v>
      </c>
      <c r="F12" s="69">
        <v>11081545117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0.99299999999999999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1.2697000000000001</v>
      </c>
      <c r="F14" s="59">
        <v>671452964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0.99550000000000005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1.4308000000000001</v>
      </c>
      <c r="F16" s="59">
        <v>6368903979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0.99260000000000004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1.3580000000000001</v>
      </c>
      <c r="F18" s="79">
        <v>328559447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1.8924000000000001</v>
      </c>
      <c r="F19" s="79">
        <v>849103305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1.2733000000000001</v>
      </c>
      <c r="F20" s="69">
        <v>2089327865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1.0141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2.7462</v>
      </c>
      <c r="F22" s="69">
        <v>14184447824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1.0921000000000001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1.3893</v>
      </c>
      <c r="F24" s="59">
        <v>3461922374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0.98829999999999996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0.74950000000000006</v>
      </c>
      <c r="F26" s="79">
        <v>906212789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1.1552</v>
      </c>
      <c r="F27" s="79">
        <v>20688565092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1.5135000000000001</v>
      </c>
      <c r="F28" s="79">
        <v>3473495754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1.4677</v>
      </c>
      <c r="F29" s="79">
        <v>733788676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1.0577000000000001</v>
      </c>
      <c r="F30" s="79">
        <v>470876464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0.98750000000000004</v>
      </c>
      <c r="F31" s="79">
        <v>210873026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773.33699999999999</v>
      </c>
      <c r="F32" s="79">
        <v>2337186694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1.0257000000000001</v>
      </c>
      <c r="F33" s="79">
        <v>742199987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1.3171999999999999</v>
      </c>
      <c r="F34" s="79">
        <v>577640016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1.3764000000000001</v>
      </c>
      <c r="F35" s="79">
        <v>1099894064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1.3741000000000001</v>
      </c>
      <c r="F36" s="79">
        <v>141519073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1.0039</v>
      </c>
      <c r="F37" s="79">
        <v>1212013440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1.0368999999999999</v>
      </c>
      <c r="F38" s="79">
        <v>2742164812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1.0107999999999999</v>
      </c>
      <c r="F39" s="79">
        <v>708570063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1.0398000000000001</v>
      </c>
      <c r="F40" s="79">
        <v>2532152816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1.0548</v>
      </c>
      <c r="F41" s="79">
        <v>345297546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1.1838</v>
      </c>
      <c r="F42" s="79">
        <v>203867616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1.0212000000000001</v>
      </c>
      <c r="F43" s="79">
        <v>1033530444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1.0543</v>
      </c>
      <c r="F44" s="79">
        <v>2037344664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1.044</v>
      </c>
      <c r="F45" s="79">
        <v>3376748693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0.98260000000000003</v>
      </c>
      <c r="F46" s="79">
        <v>1575869987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0.98909999999999998</v>
      </c>
      <c r="F47" s="79">
        <v>301076259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1.0391999999999999</v>
      </c>
      <c r="F48" s="79">
        <v>2573558904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1.0248999999999999</v>
      </c>
      <c r="F49" s="79">
        <v>14402828205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0.95730000000000004</v>
      </c>
      <c r="F50" s="79">
        <v>2633092945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1.0640000000000001</v>
      </c>
      <c r="F51" s="79">
        <v>43766689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1.1525000000000001</v>
      </c>
      <c r="F52" s="81">
        <v>2247545118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1.1121000000000001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1.0024999999999999</v>
      </c>
      <c r="F54" s="79">
        <v>5012438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167</v>
      </c>
      <c r="F9" s="53" t="str">
        <f>E9</f>
        <v>ze dne 15. 3.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1.8519000000000001</v>
      </c>
      <c r="F10" s="59">
        <v>6968558437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0.99539999999999995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2.2248999999999999</v>
      </c>
      <c r="F12" s="69">
        <v>11091490324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0.99319999999999997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1.2702</v>
      </c>
      <c r="F14" s="59">
        <v>671414821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0.99590000000000001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1.4312</v>
      </c>
      <c r="F16" s="59">
        <v>6356693387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0.99280000000000002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1.3581000000000001</v>
      </c>
      <c r="F18" s="79">
        <v>328613342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1.8913</v>
      </c>
      <c r="F19" s="79">
        <v>850248361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1.2735000000000001</v>
      </c>
      <c r="F20" s="69">
        <v>2089192514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1.0143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2.738</v>
      </c>
      <c r="F22" s="69">
        <v>14110667198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1.0888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1.3886000000000001</v>
      </c>
      <c r="F24" s="59">
        <v>3454323958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0.98770000000000002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0.74690000000000001</v>
      </c>
      <c r="F26" s="79">
        <v>903383884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1.1553</v>
      </c>
      <c r="F27" s="79">
        <v>20652031589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1.5134000000000001</v>
      </c>
      <c r="F28" s="79">
        <v>3465201969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1.4673</v>
      </c>
      <c r="F29" s="79">
        <v>733109950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1.0577000000000001</v>
      </c>
      <c r="F30" s="79">
        <v>473052538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0.98770000000000002</v>
      </c>
      <c r="F31" s="79">
        <v>210488179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773.16589999999997</v>
      </c>
      <c r="F32" s="79">
        <v>2336669607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1.0244</v>
      </c>
      <c r="F33" s="79">
        <v>741292545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1.3183</v>
      </c>
      <c r="F34" s="79">
        <v>578127213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1.3776999999999999</v>
      </c>
      <c r="F35" s="79">
        <v>1100871484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1.3727</v>
      </c>
      <c r="F36" s="79">
        <v>141379368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1.0039</v>
      </c>
      <c r="F37" s="79">
        <v>1211997316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1.0368999999999999</v>
      </c>
      <c r="F38" s="79">
        <v>2742146355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1.0108999999999999</v>
      </c>
      <c r="F39" s="79">
        <v>708468931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1.0402</v>
      </c>
      <c r="F40" s="79">
        <v>2532797786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1.0555000000000001</v>
      </c>
      <c r="F41" s="79">
        <v>345418292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1.1837</v>
      </c>
      <c r="F42" s="79">
        <v>203849802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1.0215000000000001</v>
      </c>
      <c r="F43" s="79">
        <v>1033792246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1.0545</v>
      </c>
      <c r="F44" s="79">
        <v>2048855354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1.0445</v>
      </c>
      <c r="F45" s="79">
        <v>3378376872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0.98319999999999996</v>
      </c>
      <c r="F46" s="79">
        <v>1576799446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0.98960000000000004</v>
      </c>
      <c r="F47" s="79">
        <v>301236767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1.0396000000000001</v>
      </c>
      <c r="F48" s="79">
        <v>2574576507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1.0247999999999999</v>
      </c>
      <c r="F49" s="79">
        <v>14347622845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0.95760000000000001</v>
      </c>
      <c r="F50" s="79">
        <v>2633819159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1.0633999999999999</v>
      </c>
      <c r="F51" s="79">
        <v>43740608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1.1560999999999999</v>
      </c>
      <c r="F52" s="81">
        <v>2239478823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1.1153999999999999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1.0031000000000001</v>
      </c>
      <c r="F54" s="79">
        <v>5015260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166</v>
      </c>
      <c r="F9" s="53" t="str">
        <f>E9</f>
        <v>ze dne 14. 3.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1.8522000000000001</v>
      </c>
      <c r="F10" s="59">
        <v>6973176871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0.99550000000000005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2.2248999999999999</v>
      </c>
      <c r="F12" s="69">
        <v>10798055444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0.99319999999999997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1.2726999999999999</v>
      </c>
      <c r="F14" s="59">
        <v>673355270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0.99780000000000002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1.4319</v>
      </c>
      <c r="F16" s="59">
        <v>6347280863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0.99329999999999996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1.3584000000000001</v>
      </c>
      <c r="F18" s="79">
        <v>328827012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1.8931</v>
      </c>
      <c r="F19" s="79">
        <v>850713458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1.2770999999999999</v>
      </c>
      <c r="F20" s="69">
        <v>2094855757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1.0168999999999999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2.7513000000000001</v>
      </c>
      <c r="F22" s="69">
        <v>14173817989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1.0941000000000001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1.3898999999999999</v>
      </c>
      <c r="F24" s="59">
        <v>3454423251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0.98860000000000003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0.74639999999999995</v>
      </c>
      <c r="F26" s="79">
        <v>903521194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1.1556</v>
      </c>
      <c r="F27" s="79">
        <v>20670407407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1.514</v>
      </c>
      <c r="F28" s="79">
        <v>3465858817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1.4681999999999999</v>
      </c>
      <c r="F29" s="79">
        <v>733456390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1.0578000000000001</v>
      </c>
      <c r="F30" s="79">
        <v>475474183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0.98809999999999998</v>
      </c>
      <c r="F31" s="79">
        <v>210580287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773.26229999999998</v>
      </c>
      <c r="F32" s="79">
        <v>2336961106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1.0247999999999999</v>
      </c>
      <c r="F33" s="79">
        <v>740570489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1.3167</v>
      </c>
      <c r="F34" s="79">
        <v>576412848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1.3791</v>
      </c>
      <c r="F35" s="79">
        <v>1099486503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1.3787</v>
      </c>
      <c r="F36" s="79">
        <v>141999962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1.0039</v>
      </c>
      <c r="F37" s="79">
        <v>1212020027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1.0369999999999999</v>
      </c>
      <c r="F38" s="79">
        <v>2742514349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1.0108999999999999</v>
      </c>
      <c r="F39" s="79">
        <v>710928082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1.0403</v>
      </c>
      <c r="F40" s="79">
        <v>2533078188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1.0559000000000001</v>
      </c>
      <c r="F41" s="79">
        <v>345567007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1.1839</v>
      </c>
      <c r="F42" s="79">
        <v>203883385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1.0217000000000001</v>
      </c>
      <c r="F43" s="79">
        <v>1037021522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1.0547</v>
      </c>
      <c r="F44" s="79">
        <v>2049354272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1.0447</v>
      </c>
      <c r="F45" s="79">
        <v>3378946344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0.9829</v>
      </c>
      <c r="F46" s="79">
        <v>1570844690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0.98939999999999995</v>
      </c>
      <c r="F47" s="79">
        <v>301171329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1.0399</v>
      </c>
      <c r="F48" s="79">
        <v>2575104897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1.0247999999999999</v>
      </c>
      <c r="F49" s="79">
        <v>14327234781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0.95760000000000001</v>
      </c>
      <c r="F50" s="79">
        <v>2613799105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1.0633999999999999</v>
      </c>
      <c r="F51" s="79">
        <v>43741128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1.1579999999999999</v>
      </c>
      <c r="F52" s="81">
        <v>2230203411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1.1172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1.0032000000000001</v>
      </c>
      <c r="F54" s="79">
        <v>5016144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B2" sqref="B2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314</v>
      </c>
      <c r="F9" s="53" t="str">
        <f>E9</f>
        <v>ze dne 10. 10.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1.8484</v>
      </c>
      <c r="F10" s="59">
        <v>5685573397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0.99560000000000004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2.2086999999999999</v>
      </c>
      <c r="F12" s="69">
        <v>11540274572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0.98839999999999995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1.1517999999999999</v>
      </c>
      <c r="F14" s="59">
        <v>486845544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0.90949999999999998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1.3609</v>
      </c>
      <c r="F16" s="59">
        <v>6314280907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0.95079999999999998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1.3485</v>
      </c>
      <c r="F18" s="79">
        <v>311645777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1.8765000000000001</v>
      </c>
      <c r="F19" s="79">
        <v>841104737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1.1097999999999999</v>
      </c>
      <c r="F20" s="69">
        <v>1715809914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0.89249999999999996</v>
      </c>
      <c r="F21" s="80"/>
    </row>
    <row r="22" spans="1:6" ht="33" customHeight="1" x14ac:dyDescent="0.2">
      <c r="A22" s="105"/>
      <c r="B22" s="112" t="s">
        <v>14</v>
      </c>
      <c r="C22" s="66" t="s">
        <v>102</v>
      </c>
      <c r="D22" s="67" t="s">
        <v>31</v>
      </c>
      <c r="E22" s="68">
        <v>2.6238999999999999</v>
      </c>
      <c r="F22" s="115">
        <v>14889842918</v>
      </c>
    </row>
    <row r="23" spans="1:6" ht="33" customHeight="1" x14ac:dyDescent="0.2">
      <c r="A23" s="54" t="s">
        <v>232</v>
      </c>
      <c r="B23" s="113"/>
      <c r="C23" s="106" t="s">
        <v>226</v>
      </c>
      <c r="D23" s="107" t="s">
        <v>227</v>
      </c>
      <c r="E23" s="108">
        <v>0.95189999999999997</v>
      </c>
      <c r="F23" s="116"/>
    </row>
    <row r="24" spans="1:6" ht="33" customHeight="1" thickBot="1" x14ac:dyDescent="0.25">
      <c r="A24" s="60"/>
      <c r="B24" s="114"/>
      <c r="C24" s="109" t="s">
        <v>103</v>
      </c>
      <c r="D24" s="71" t="s">
        <v>112</v>
      </c>
      <c r="E24" s="72">
        <v>1.0532999999999999</v>
      </c>
      <c r="F24" s="117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1.3773</v>
      </c>
      <c r="F25" s="59">
        <v>3682173239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0.98529999999999995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0.78310000000000002</v>
      </c>
      <c r="F27" s="79">
        <v>916053982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1.1496999999999999</v>
      </c>
      <c r="F28" s="79">
        <v>18982101619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1.4987999999999999</v>
      </c>
      <c r="F29" s="79">
        <v>3615297711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1.4483999999999999</v>
      </c>
      <c r="F30" s="79">
        <v>794416527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1.0557000000000001</v>
      </c>
      <c r="F31" s="79">
        <v>260025141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0.97099999999999997</v>
      </c>
      <c r="F32" s="79">
        <v>210762923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765.38549999999998</v>
      </c>
      <c r="F33" s="79">
        <v>2487580940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1.0224</v>
      </c>
      <c r="F34" s="79">
        <v>669887458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1.3492</v>
      </c>
      <c r="F35" s="79">
        <v>597681750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1.371</v>
      </c>
      <c r="F36" s="79">
        <v>1004957310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1.2289000000000001</v>
      </c>
      <c r="F37" s="79">
        <v>122663747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1.0065999999999999</v>
      </c>
      <c r="F38" s="79">
        <v>2367080983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1.0328999999999999</v>
      </c>
      <c r="F39" s="79">
        <v>1886142299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0.99529999999999996</v>
      </c>
      <c r="F40" s="79">
        <v>509165606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1.0250999999999999</v>
      </c>
      <c r="F41" s="79">
        <v>2076037677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1.0414000000000001</v>
      </c>
      <c r="F42" s="79">
        <v>298427866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1.1233</v>
      </c>
      <c r="F43" s="79">
        <v>212702170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1.0121</v>
      </c>
      <c r="F44" s="79">
        <v>937866850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1.0391999999999999</v>
      </c>
      <c r="F45" s="79">
        <v>2345412073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1.0371999999999999</v>
      </c>
      <c r="F46" s="79">
        <v>3234775659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0.97130000000000005</v>
      </c>
      <c r="F47" s="79">
        <v>1266773104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0.97160000000000002</v>
      </c>
      <c r="F48" s="79">
        <v>307010302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1.0241</v>
      </c>
      <c r="F49" s="79">
        <v>2760001573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1.0208999999999999</v>
      </c>
      <c r="F50" s="79">
        <v>16139771276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0.94779999999999998</v>
      </c>
      <c r="F51" s="79">
        <v>2499494480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1.0397000000000001</v>
      </c>
      <c r="F52" s="79">
        <v>55593752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1.242</v>
      </c>
      <c r="F53" s="81">
        <v>4208224577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1.2081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0.99419999999999997</v>
      </c>
      <c r="F55" s="79">
        <v>446599043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165</v>
      </c>
      <c r="F9" s="53" t="str">
        <f>E9</f>
        <v>ze dne 13. 3.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1.8521000000000001</v>
      </c>
      <c r="F10" s="59">
        <v>6977211723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0.99550000000000005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2.2246999999999999</v>
      </c>
      <c r="F12" s="69">
        <v>10808321523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0.99319999999999997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1.2722</v>
      </c>
      <c r="F14" s="59">
        <v>673361568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0.99729999999999996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1.4319</v>
      </c>
      <c r="F16" s="59">
        <v>6342804566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0.99329999999999996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1.3586</v>
      </c>
      <c r="F18" s="79">
        <v>328939924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1.9001999999999999</v>
      </c>
      <c r="F19" s="79">
        <v>853755604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1.2868999999999999</v>
      </c>
      <c r="F20" s="69">
        <v>2111008748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1.0243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2.7513999999999998</v>
      </c>
      <c r="F22" s="69">
        <v>14171101159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1.0941000000000001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1.3912</v>
      </c>
      <c r="F24" s="59">
        <v>3455066907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0.98950000000000005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0.74960000000000004</v>
      </c>
      <c r="F26" s="79">
        <v>908292526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1.1561999999999999</v>
      </c>
      <c r="F27" s="79">
        <v>20693139367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1.5164</v>
      </c>
      <c r="F28" s="79">
        <v>3470980998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1.472</v>
      </c>
      <c r="F29" s="79">
        <v>735441182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1.0580000000000001</v>
      </c>
      <c r="F30" s="79">
        <v>476565108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0.99080000000000001</v>
      </c>
      <c r="F31" s="79">
        <v>211140197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774.07979999999998</v>
      </c>
      <c r="F32" s="79">
        <v>2339431765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1.0253000000000001</v>
      </c>
      <c r="F33" s="79">
        <v>740927702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1.3179000000000001</v>
      </c>
      <c r="F34" s="79">
        <v>576975407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1.3828</v>
      </c>
      <c r="F35" s="79">
        <v>1102500527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1.3855999999999999</v>
      </c>
      <c r="F36" s="79">
        <v>142705672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1.0039</v>
      </c>
      <c r="F37" s="79">
        <v>1212006300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1.0371999999999999</v>
      </c>
      <c r="F38" s="79">
        <v>2742962064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1.0115000000000001</v>
      </c>
      <c r="F39" s="79">
        <v>713670410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1.0416000000000001</v>
      </c>
      <c r="F40" s="79">
        <v>2535538760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1.0578000000000001</v>
      </c>
      <c r="F41" s="79">
        <v>346170427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1.1876</v>
      </c>
      <c r="F42" s="79">
        <v>204524517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1.0225</v>
      </c>
      <c r="F43" s="79">
        <v>1037806039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1.0564</v>
      </c>
      <c r="F44" s="79">
        <v>2045738775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1.0456000000000001</v>
      </c>
      <c r="F45" s="79">
        <v>3381707125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0.98319999999999996</v>
      </c>
      <c r="F46" s="79">
        <v>1571271343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0.98980000000000001</v>
      </c>
      <c r="F47" s="79">
        <v>301298003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1.0418000000000001</v>
      </c>
      <c r="F48" s="79">
        <v>2580023046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1.0255000000000001</v>
      </c>
      <c r="F49" s="79">
        <v>14327975333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0.95740000000000003</v>
      </c>
      <c r="F50" s="79">
        <v>2613453658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1.0654999999999999</v>
      </c>
      <c r="F51" s="79">
        <v>43829234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1.1558999999999999</v>
      </c>
      <c r="F52" s="81">
        <v>2218711802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1.1152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1.0053000000000001</v>
      </c>
      <c r="F54" s="79">
        <v>5026666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>
      <selection activeCell="F1" sqref="F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164</v>
      </c>
      <c r="F9" s="53" t="str">
        <f>E9</f>
        <v>ze dne 12. 3.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1.8522000000000001</v>
      </c>
      <c r="F10" s="59">
        <v>6982487303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0.99550000000000005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2.2246000000000001</v>
      </c>
      <c r="F12" s="69">
        <v>10657111592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0.99309999999999998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1.276</v>
      </c>
      <c r="F14" s="59">
        <v>675305999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1.0003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1.4327000000000001</v>
      </c>
      <c r="F16" s="59">
        <v>6331430339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0.99380000000000002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1.3586</v>
      </c>
      <c r="F18" s="79">
        <v>329011534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1.9033</v>
      </c>
      <c r="F19" s="79">
        <v>854827817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1.2950999999999999</v>
      </c>
      <c r="F20" s="69">
        <v>2124621108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1.0304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2.7717000000000001</v>
      </c>
      <c r="F22" s="69">
        <v>14241893203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1.1021000000000001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1.3913</v>
      </c>
      <c r="F24" s="59">
        <v>3450552157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0.98960000000000004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0.75339999999999996</v>
      </c>
      <c r="F26" s="79">
        <v>912649456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1.1564000000000001</v>
      </c>
      <c r="F27" s="79">
        <v>20689770778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1.5174000000000001</v>
      </c>
      <c r="F28" s="79">
        <v>3469204235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1.4738</v>
      </c>
      <c r="F29" s="79">
        <v>736837546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1.0581</v>
      </c>
      <c r="F30" s="79">
        <v>476862492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0.99239999999999995</v>
      </c>
      <c r="F31" s="79">
        <v>211251759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775.2432</v>
      </c>
      <c r="F32" s="79">
        <v>2342947837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1.0262</v>
      </c>
      <c r="F33" s="79">
        <v>741608889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1.3183</v>
      </c>
      <c r="F34" s="79">
        <v>577115984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1.3835999999999999</v>
      </c>
      <c r="F35" s="79">
        <v>1103139362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1.3936999999999999</v>
      </c>
      <c r="F36" s="79">
        <v>143541452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1.0039</v>
      </c>
      <c r="F37" s="79">
        <v>1212000184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1.0371999999999999</v>
      </c>
      <c r="F38" s="79">
        <v>2742987738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1.0114000000000001</v>
      </c>
      <c r="F39" s="79">
        <v>714759494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1.0417000000000001</v>
      </c>
      <c r="F40" s="79">
        <v>2530605455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1.0583</v>
      </c>
      <c r="F41" s="79">
        <v>346277396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1.1936</v>
      </c>
      <c r="F42" s="79">
        <v>205550094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1.0226</v>
      </c>
      <c r="F43" s="79">
        <v>1037961309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1.0570999999999999</v>
      </c>
      <c r="F44" s="79">
        <v>2047097946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1.0457000000000001</v>
      </c>
      <c r="F45" s="79">
        <v>3382282359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0.98280000000000001</v>
      </c>
      <c r="F46" s="79">
        <v>1570726398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0.98960000000000004</v>
      </c>
      <c r="F47" s="79">
        <v>301233595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1.0427999999999999</v>
      </c>
      <c r="F48" s="79">
        <v>2582488369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1.0258</v>
      </c>
      <c r="F49" s="79">
        <v>14301889106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0.95730000000000004</v>
      </c>
      <c r="F50" s="79">
        <v>2613239792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1.0693999999999999</v>
      </c>
      <c r="F51" s="79">
        <v>43987431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1.1607000000000001</v>
      </c>
      <c r="F52" s="81">
        <v>2214278967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1.1197999999999999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1.0044999999999999</v>
      </c>
      <c r="F54" s="79">
        <v>5022688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163</v>
      </c>
      <c r="F9" s="53" t="str">
        <f>E9</f>
        <v>ze dne 9. 3.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1.8522000000000001</v>
      </c>
      <c r="F10" s="59">
        <v>6989285509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0.99539999999999995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2.2244999999999999</v>
      </c>
      <c r="F12" s="69">
        <v>10673283967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0.99299999999999999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1.2785</v>
      </c>
      <c r="F14" s="59">
        <v>677242526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1.0022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1.4329000000000001</v>
      </c>
      <c r="F16" s="59">
        <v>6327178467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0.99380000000000002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1.3586</v>
      </c>
      <c r="F18" s="79">
        <v>329057697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1.895</v>
      </c>
      <c r="F19" s="79">
        <v>850969642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1.2898000000000001</v>
      </c>
      <c r="F20" s="69">
        <v>2116608224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1.0263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2.7526999999999999</v>
      </c>
      <c r="F22" s="69">
        <v>14141902937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1.0944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1.3903000000000001</v>
      </c>
      <c r="F24" s="59">
        <v>3445855974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0.98870000000000002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0.74929999999999997</v>
      </c>
      <c r="F26" s="79">
        <v>907582152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1.1554</v>
      </c>
      <c r="F27" s="79">
        <v>20683788096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1.5142</v>
      </c>
      <c r="F28" s="79">
        <v>3459500433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1.4691000000000001</v>
      </c>
      <c r="F29" s="79">
        <v>734503537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1.0577000000000001</v>
      </c>
      <c r="F30" s="79">
        <v>476923415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0.98939999999999995</v>
      </c>
      <c r="F31" s="79">
        <v>210797812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775.03189999999995</v>
      </c>
      <c r="F32" s="79">
        <v>2342309142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1.0228999999999999</v>
      </c>
      <c r="F33" s="79">
        <v>739186222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1.3167</v>
      </c>
      <c r="F34" s="79">
        <v>576433555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1.3758999999999999</v>
      </c>
      <c r="F35" s="79">
        <v>1096975422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1.3900999999999999</v>
      </c>
      <c r="F36" s="79">
        <v>143175631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1.0039</v>
      </c>
      <c r="F37" s="79">
        <v>1211947535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1.0373000000000001</v>
      </c>
      <c r="F38" s="79">
        <v>2743296537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1.0105999999999999</v>
      </c>
      <c r="F39" s="79">
        <v>715491390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1.04</v>
      </c>
      <c r="F40" s="79">
        <v>2529071462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1.0545</v>
      </c>
      <c r="F41" s="79">
        <v>344450813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1.1919</v>
      </c>
      <c r="F42" s="79">
        <v>205272625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1.0216000000000001</v>
      </c>
      <c r="F43" s="79">
        <v>1036895817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1.0548999999999999</v>
      </c>
      <c r="F44" s="79">
        <v>2040363117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1.0448</v>
      </c>
      <c r="F45" s="79">
        <v>3379225344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0.98280000000000001</v>
      </c>
      <c r="F46" s="79">
        <v>1570685867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0.98939999999999995</v>
      </c>
      <c r="F47" s="79">
        <v>301159861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1.0405</v>
      </c>
      <c r="F48" s="79">
        <v>2576754658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1.0245</v>
      </c>
      <c r="F49" s="79">
        <v>14271124075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0.95750000000000002</v>
      </c>
      <c r="F50" s="79">
        <v>2613651669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1.0685</v>
      </c>
      <c r="F51" s="79">
        <v>43950916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1.1567000000000001</v>
      </c>
      <c r="F52" s="81">
        <v>2200321547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1.1157999999999999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1.0026999999999999</v>
      </c>
      <c r="F54" s="79">
        <v>5013492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162</v>
      </c>
      <c r="F9" s="53" t="str">
        <f>E9</f>
        <v>ze dne 8. 3.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1.8522000000000001</v>
      </c>
      <c r="F10" s="59">
        <v>6992205925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0.99539999999999995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2.2231999999999998</v>
      </c>
      <c r="F12" s="69">
        <v>10682744002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0.99239999999999995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1.2767999999999999</v>
      </c>
      <c r="F14" s="59">
        <v>676425205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1.0007999999999999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1.4328000000000001</v>
      </c>
      <c r="F16" s="59">
        <v>6325873875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0.99370000000000003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1.3583000000000001</v>
      </c>
      <c r="F18" s="79">
        <v>329138010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1.8801000000000001</v>
      </c>
      <c r="F19" s="79">
        <v>843910809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1.2786</v>
      </c>
      <c r="F20" s="69">
        <v>2098452716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1.0177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2.7206000000000001</v>
      </c>
      <c r="F22" s="69">
        <v>13980856008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1.0815999999999999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1.3895</v>
      </c>
      <c r="F24" s="59">
        <v>3448822416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0.98819999999999997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0.73719999999999997</v>
      </c>
      <c r="F26" s="79">
        <v>893193915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1.1537999999999999</v>
      </c>
      <c r="F27" s="79">
        <v>20659392107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1.5089999999999999</v>
      </c>
      <c r="F28" s="79">
        <v>3447499675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1.4612000000000001</v>
      </c>
      <c r="F29" s="79">
        <v>730754329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1.0569999999999999</v>
      </c>
      <c r="F30" s="79">
        <v>476718328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0.9839</v>
      </c>
      <c r="F31" s="79">
        <v>209635437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772.55070000000001</v>
      </c>
      <c r="F32" s="79">
        <v>2334810306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1.0226999999999999</v>
      </c>
      <c r="F33" s="79">
        <v>744939013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1.3136000000000001</v>
      </c>
      <c r="F34" s="79">
        <v>589778821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1.3716999999999999</v>
      </c>
      <c r="F35" s="79">
        <v>1093657110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1.3787</v>
      </c>
      <c r="F36" s="79">
        <v>142002167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1.0039</v>
      </c>
      <c r="F37" s="79">
        <v>1211972136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1.0370999999999999</v>
      </c>
      <c r="F38" s="79">
        <v>2742766514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1.0095000000000001</v>
      </c>
      <c r="F39" s="79">
        <v>714741859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1.0383</v>
      </c>
      <c r="F40" s="79">
        <v>2524485852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1.0528</v>
      </c>
      <c r="F41" s="79">
        <v>343778198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1.1803999999999999</v>
      </c>
      <c r="F42" s="79">
        <v>203280055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1.0202</v>
      </c>
      <c r="F43" s="79">
        <v>1035497185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1.0517000000000001</v>
      </c>
      <c r="F44" s="79">
        <v>2029060880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1.0430999999999999</v>
      </c>
      <c r="F45" s="79">
        <v>3376653457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0.98219999999999996</v>
      </c>
      <c r="F46" s="79">
        <v>1569714437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0.98860000000000003</v>
      </c>
      <c r="F47" s="79">
        <v>300911547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1.0364</v>
      </c>
      <c r="F48" s="79">
        <v>2566406657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1.0234000000000001</v>
      </c>
      <c r="F49" s="79">
        <v>14242883861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0.95689999999999997</v>
      </c>
      <c r="F50" s="79">
        <v>2611946674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1.0617000000000001</v>
      </c>
      <c r="F51" s="79">
        <v>43672012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1.1405000000000001</v>
      </c>
      <c r="F52" s="81">
        <v>2162230816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1.1001000000000001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1.0015000000000001</v>
      </c>
      <c r="F54" s="79">
        <v>5007456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161</v>
      </c>
      <c r="F9" s="53" t="str">
        <f>E9</f>
        <v>ze dne 7. 3.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1.8521000000000001</v>
      </c>
      <c r="F10" s="59">
        <v>6966229491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0.99539999999999995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2.2233000000000001</v>
      </c>
      <c r="F12" s="69">
        <v>10590265138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0.99239999999999995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1.2786</v>
      </c>
      <c r="F14" s="59">
        <v>677192210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1.0022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1.4337</v>
      </c>
      <c r="F16" s="59">
        <v>6318508185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0.99429999999999996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1.3583000000000001</v>
      </c>
      <c r="F18" s="79">
        <v>329283796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1.8732</v>
      </c>
      <c r="F19" s="79">
        <v>842238360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1.2806</v>
      </c>
      <c r="F20" s="69">
        <v>2104664472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1.0192000000000001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2.7143000000000002</v>
      </c>
      <c r="F22" s="69">
        <v>13999017204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1.079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1.3884000000000001</v>
      </c>
      <c r="F24" s="59">
        <v>3442244176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0.98740000000000006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0.73329999999999995</v>
      </c>
      <c r="F26" s="79">
        <v>888693861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1.1533</v>
      </c>
      <c r="F27" s="79">
        <v>20661289175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1.5071000000000001</v>
      </c>
      <c r="F28" s="79">
        <v>3439752669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1.4578</v>
      </c>
      <c r="F29" s="79">
        <v>730217759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1.0568</v>
      </c>
      <c r="F30" s="79">
        <v>477070077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0.98170000000000002</v>
      </c>
      <c r="F31" s="79">
        <v>209639001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771.20799999999997</v>
      </c>
      <c r="F32" s="79">
        <v>2330752570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1.0228999999999999</v>
      </c>
      <c r="F33" s="79">
        <v>745264146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1.3109</v>
      </c>
      <c r="F34" s="79">
        <v>588725099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1.3684000000000001</v>
      </c>
      <c r="F35" s="79">
        <v>1091471796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1.3754999999999999</v>
      </c>
      <c r="F36" s="79">
        <v>141668126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1.0039</v>
      </c>
      <c r="F37" s="79">
        <v>1198943881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1.0370999999999999</v>
      </c>
      <c r="F38" s="79">
        <v>2742542231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1.0097</v>
      </c>
      <c r="F39" s="79">
        <v>718123631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1.0382</v>
      </c>
      <c r="F40" s="79">
        <v>2524280612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1.0521</v>
      </c>
      <c r="F41" s="79">
        <v>343269377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1.1744000000000001</v>
      </c>
      <c r="F42" s="79">
        <v>202251660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1.0197000000000001</v>
      </c>
      <c r="F43" s="79">
        <v>1034977051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1.0502</v>
      </c>
      <c r="F44" s="79">
        <v>2026188302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1.0424</v>
      </c>
      <c r="F45" s="79">
        <v>3374484586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0.98260000000000003</v>
      </c>
      <c r="F46" s="79">
        <v>1570359458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0.98919999999999997</v>
      </c>
      <c r="F47" s="79">
        <v>301308660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1.0344</v>
      </c>
      <c r="F48" s="79">
        <v>2561622057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1.0224</v>
      </c>
      <c r="F49" s="79">
        <v>14216558334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0.95699999999999996</v>
      </c>
      <c r="F50" s="79">
        <v>2612365307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1.0586</v>
      </c>
      <c r="F51" s="79">
        <v>43544568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1.1351</v>
      </c>
      <c r="F52" s="81">
        <v>2144949923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1.0949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1.0008999999999999</v>
      </c>
      <c r="F54" s="79">
        <v>5004283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160</v>
      </c>
      <c r="F9" s="53" t="str">
        <f>E9</f>
        <v>ze dne 6. 3.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1.8521000000000001</v>
      </c>
      <c r="F10" s="59">
        <v>6969609091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0.99539999999999995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2.2244000000000002</v>
      </c>
      <c r="F12" s="69">
        <v>10606226251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0.9929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1.2789999999999999</v>
      </c>
      <c r="F14" s="59">
        <v>677986613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1.0024999999999999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1.4337</v>
      </c>
      <c r="F16" s="59">
        <v>6311631989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0.99429999999999996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1.3582000000000001</v>
      </c>
      <c r="F18" s="79">
        <v>329294770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1.8759999999999999</v>
      </c>
      <c r="F19" s="79">
        <v>843682130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1.2817000000000001</v>
      </c>
      <c r="F20" s="69">
        <v>2108602639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1.02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2.7029000000000001</v>
      </c>
      <c r="F22" s="69">
        <v>13935003176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1.0745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1.3880999999999999</v>
      </c>
      <c r="F24" s="59">
        <v>3438901548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0.98709999999999998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0.73150000000000004</v>
      </c>
      <c r="F26" s="79">
        <v>886684604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1.1537999999999999</v>
      </c>
      <c r="F27" s="79">
        <v>20678196914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1.5084</v>
      </c>
      <c r="F28" s="79">
        <v>3442276568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1.4594</v>
      </c>
      <c r="F29" s="79">
        <v>730638659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1.0571999999999999</v>
      </c>
      <c r="F30" s="79">
        <v>477446701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0.98229999999999995</v>
      </c>
      <c r="F31" s="79">
        <v>210297756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771.44830000000002</v>
      </c>
      <c r="F32" s="79">
        <v>2331478764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1.0223</v>
      </c>
      <c r="F33" s="79">
        <v>744853375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1.3081</v>
      </c>
      <c r="F34" s="79">
        <v>587501294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1.3704000000000001</v>
      </c>
      <c r="F35" s="79">
        <v>1093002688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1.3742000000000001</v>
      </c>
      <c r="F36" s="79">
        <v>141532648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1.0039</v>
      </c>
      <c r="F37" s="79">
        <v>1198945094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1.0369999999999999</v>
      </c>
      <c r="F38" s="79">
        <v>2742478026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1.0098</v>
      </c>
      <c r="F39" s="79">
        <v>719588837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1.0385</v>
      </c>
      <c r="F40" s="79">
        <v>2524801952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1.0525</v>
      </c>
      <c r="F41" s="79">
        <v>341717550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1.1745000000000001</v>
      </c>
      <c r="F42" s="79">
        <v>202273925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1.0201</v>
      </c>
      <c r="F43" s="79">
        <v>1035422949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1.0509999999999999</v>
      </c>
      <c r="F44" s="79">
        <v>2027802377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1.0426</v>
      </c>
      <c r="F45" s="79">
        <v>3375080730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0.98260000000000003</v>
      </c>
      <c r="F46" s="79">
        <v>1570327147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0.98919999999999997</v>
      </c>
      <c r="F47" s="79">
        <v>301316124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1.0350999999999999</v>
      </c>
      <c r="F48" s="79">
        <v>2563237895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1.0224</v>
      </c>
      <c r="F49" s="79">
        <v>14200858898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0.95760000000000001</v>
      </c>
      <c r="F50" s="79">
        <v>2614023879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1.0587</v>
      </c>
      <c r="F51" s="79">
        <v>43547482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1.1269</v>
      </c>
      <c r="F52" s="81">
        <v>2123072391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1.0869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1.0008999999999999</v>
      </c>
      <c r="F54" s="79">
        <v>5004626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159</v>
      </c>
      <c r="F9" s="53" t="str">
        <f>E9</f>
        <v>ze dne 5. 3.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1.8525</v>
      </c>
      <c r="F10" s="59">
        <v>6987419182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0.99560000000000004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2.2256999999999998</v>
      </c>
      <c r="F12" s="69">
        <v>10427714193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0.99350000000000005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1.2791999999999999</v>
      </c>
      <c r="F14" s="59">
        <v>678380247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1.0024999999999999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1.4334</v>
      </c>
      <c r="F16" s="59">
        <v>6301249642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0.99399999999999999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1.3587</v>
      </c>
      <c r="F18" s="79">
        <v>329475520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1.8619000000000001</v>
      </c>
      <c r="F19" s="79">
        <v>836998936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1.274</v>
      </c>
      <c r="F20" s="69">
        <v>2096169848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1.0142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2.6993999999999998</v>
      </c>
      <c r="F22" s="69">
        <v>13907971915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1.073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1.3872</v>
      </c>
      <c r="F24" s="59">
        <v>3432985964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0.98640000000000005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0.73040000000000005</v>
      </c>
      <c r="F26" s="79">
        <v>886232941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1.1525000000000001</v>
      </c>
      <c r="F27" s="79">
        <v>20661718327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1.504</v>
      </c>
      <c r="F28" s="79">
        <v>3428782164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1.452</v>
      </c>
      <c r="F29" s="79">
        <v>726496027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1.0565</v>
      </c>
      <c r="F30" s="79">
        <v>477785621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0.97699999999999998</v>
      </c>
      <c r="F31" s="79">
        <v>209105007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770.27689999999996</v>
      </c>
      <c r="F32" s="79">
        <v>2327938688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1.0225</v>
      </c>
      <c r="F33" s="79">
        <v>742342919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1.3069999999999999</v>
      </c>
      <c r="F34" s="79">
        <v>586880367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1.3613999999999999</v>
      </c>
      <c r="F35" s="79">
        <v>1083232675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1.3715999999999999</v>
      </c>
      <c r="F36" s="79">
        <v>141269776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1.0039</v>
      </c>
      <c r="F37" s="79">
        <v>1198930283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1.0374000000000001</v>
      </c>
      <c r="F38" s="79">
        <v>2743452085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1.0096000000000001</v>
      </c>
      <c r="F39" s="79">
        <v>719850868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1.0368999999999999</v>
      </c>
      <c r="F40" s="79">
        <v>2520854200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1.0490999999999999</v>
      </c>
      <c r="F41" s="79">
        <v>340611771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1.1680999999999999</v>
      </c>
      <c r="F42" s="79">
        <v>201161585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1.0193000000000001</v>
      </c>
      <c r="F43" s="79">
        <v>1034597187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1.0479000000000001</v>
      </c>
      <c r="F44" s="79">
        <v>2006409884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1.0411999999999999</v>
      </c>
      <c r="F45" s="79">
        <v>3370644816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0.9829</v>
      </c>
      <c r="F46" s="79">
        <v>1570077100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0.98919999999999997</v>
      </c>
      <c r="F47" s="79">
        <v>301324817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1.0314000000000001</v>
      </c>
      <c r="F48" s="79">
        <v>2546352206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1.0216000000000001</v>
      </c>
      <c r="F49" s="79">
        <v>14168172060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0.95830000000000004</v>
      </c>
      <c r="F50" s="79">
        <v>2615809785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1.0565</v>
      </c>
      <c r="F51" s="79">
        <v>43458290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1.1221000000000001</v>
      </c>
      <c r="F52" s="81">
        <v>2098523645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1.0822000000000001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0.99950000000000006</v>
      </c>
      <c r="F54" s="79">
        <v>4997591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158</v>
      </c>
      <c r="F9" s="53" t="str">
        <f>E9</f>
        <v>ze dne 2. 3.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1.8525</v>
      </c>
      <c r="F10" s="59">
        <v>6991276065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0.99550000000000005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2.2254999999999998</v>
      </c>
      <c r="F12" s="69">
        <v>10437549374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0.99329999999999996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1.2804</v>
      </c>
      <c r="F14" s="59">
        <v>679650629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1.0034000000000001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1.4334</v>
      </c>
      <c r="F16" s="59">
        <v>6294226676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0.99390000000000001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1.3588</v>
      </c>
      <c r="F18" s="79">
        <v>329580229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1.8551</v>
      </c>
      <c r="F19" s="79">
        <v>833811430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1.2642</v>
      </c>
      <c r="F20" s="69">
        <v>2080667364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1.0065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2.6734</v>
      </c>
      <c r="F22" s="69">
        <v>13769317408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1.0625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1.3874</v>
      </c>
      <c r="F24" s="59">
        <v>3430653576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0.98650000000000004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0.72640000000000005</v>
      </c>
      <c r="F26" s="79">
        <v>882619505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1.1525000000000001</v>
      </c>
      <c r="F27" s="79">
        <v>20672395365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1.5028999999999999</v>
      </c>
      <c r="F28" s="79">
        <v>3422623112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1.4490000000000001</v>
      </c>
      <c r="F29" s="79">
        <v>724769346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1.0565</v>
      </c>
      <c r="F30" s="79">
        <v>478082572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0.97389999999999999</v>
      </c>
      <c r="F31" s="79">
        <v>208447251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768.24170000000004</v>
      </c>
      <c r="F32" s="79">
        <v>2321787736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1.0239</v>
      </c>
      <c r="F33" s="79">
        <v>743383671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1.3058000000000001</v>
      </c>
      <c r="F34" s="79">
        <v>586304647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1.3579000000000001</v>
      </c>
      <c r="F35" s="79">
        <v>1080395918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1.3687</v>
      </c>
      <c r="F36" s="79">
        <v>140970728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1.0038</v>
      </c>
      <c r="F37" s="79">
        <v>1198877621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1.0375000000000001</v>
      </c>
      <c r="F38" s="79">
        <v>2743592850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1.0112000000000001</v>
      </c>
      <c r="F39" s="79">
        <v>721487132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1.038</v>
      </c>
      <c r="F40" s="79">
        <v>2523669094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1.05</v>
      </c>
      <c r="F41" s="79">
        <v>340816594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1.1592</v>
      </c>
      <c r="F42" s="79">
        <v>199640994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1.0195000000000001</v>
      </c>
      <c r="F43" s="79">
        <v>1034752293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1.0466</v>
      </c>
      <c r="F44" s="79">
        <v>2003853017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1.0408999999999999</v>
      </c>
      <c r="F45" s="79">
        <v>3369774888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0.98460000000000003</v>
      </c>
      <c r="F46" s="79">
        <v>1572863700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0.99150000000000005</v>
      </c>
      <c r="F47" s="79">
        <v>302023232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1.0295000000000001</v>
      </c>
      <c r="F48" s="79">
        <v>2521754129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1.0208999999999999</v>
      </c>
      <c r="F49" s="79">
        <v>14146783075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0.95830000000000004</v>
      </c>
      <c r="F50" s="79">
        <v>2614426677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1.0528999999999999</v>
      </c>
      <c r="F51" s="79">
        <v>43309868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1.1101000000000001</v>
      </c>
      <c r="F52" s="81">
        <v>2069061155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1.0705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0.99980000000000002</v>
      </c>
      <c r="F54" s="79">
        <v>4999084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>
      <selection activeCell="B95" sqref="B95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157</v>
      </c>
      <c r="F9" s="53" t="str">
        <f>E9</f>
        <v>ze dne 1. 3.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1.8526</v>
      </c>
      <c r="F10" s="59">
        <v>6995540814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0.99560000000000004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2.2254</v>
      </c>
      <c r="F12" s="69">
        <v>10447140259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0.99329999999999996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1.2843</v>
      </c>
      <c r="F14" s="59">
        <v>682689411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1.0065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1.4339999999999999</v>
      </c>
      <c r="F16" s="59">
        <v>6289371114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0.99429999999999996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1.3592</v>
      </c>
      <c r="F18" s="79">
        <v>329721273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1.8657999999999999</v>
      </c>
      <c r="F19" s="79">
        <v>833850115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1.2919</v>
      </c>
      <c r="F20" s="69">
        <v>2126798025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1.0275000000000001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2.641</v>
      </c>
      <c r="F22" s="69">
        <v>13592811417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1.0496000000000001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1.3887</v>
      </c>
      <c r="F24" s="59">
        <v>3431402942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0.98740000000000006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0.74219999999999997</v>
      </c>
      <c r="F26" s="79">
        <v>902887204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1.1536999999999999</v>
      </c>
      <c r="F27" s="79">
        <v>20692957616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1.5065</v>
      </c>
      <c r="F28" s="79">
        <v>3428773751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1.4547000000000001</v>
      </c>
      <c r="F29" s="79">
        <v>727079929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1.0570999999999999</v>
      </c>
      <c r="F30" s="79">
        <v>479891952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0.97789999999999999</v>
      </c>
      <c r="F31" s="79">
        <v>209470669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768.03</v>
      </c>
      <c r="F32" s="79">
        <v>2321147969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1.0267999999999999</v>
      </c>
      <c r="F33" s="79">
        <v>745489942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1.3108</v>
      </c>
      <c r="F34" s="79">
        <v>588610060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1.3708</v>
      </c>
      <c r="F35" s="79">
        <v>1090642163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1.3685</v>
      </c>
      <c r="F36" s="79">
        <v>140942456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1.0038</v>
      </c>
      <c r="F37" s="79">
        <v>1198876025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1.0375000000000001</v>
      </c>
      <c r="F38" s="79">
        <v>2743616799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1.0122</v>
      </c>
      <c r="F39" s="79">
        <v>722939329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1.0407</v>
      </c>
      <c r="F40" s="79">
        <v>2530179179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1.0553999999999999</v>
      </c>
      <c r="F41" s="79">
        <v>343161279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1.1592</v>
      </c>
      <c r="F42" s="79">
        <v>199632391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1.0207999999999999</v>
      </c>
      <c r="F43" s="79">
        <v>1036604921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1.0496000000000001</v>
      </c>
      <c r="F44" s="79">
        <v>2008824367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1.0425</v>
      </c>
      <c r="F45" s="79">
        <v>3374716252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0.98460000000000003</v>
      </c>
      <c r="F46" s="79">
        <v>1577623194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0.9919</v>
      </c>
      <c r="F47" s="79">
        <v>302146538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1.0327</v>
      </c>
      <c r="F48" s="79">
        <v>2529544718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1.0226</v>
      </c>
      <c r="F49" s="79">
        <v>14156866242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0.95820000000000005</v>
      </c>
      <c r="F50" s="79">
        <v>2614343078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1.0545</v>
      </c>
      <c r="F51" s="79">
        <v>43373094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1.1045</v>
      </c>
      <c r="F52" s="81">
        <v>2051734321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1.0652999999999999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99" t="s">
        <v>66</v>
      </c>
      <c r="B54" s="75" t="s">
        <v>155</v>
      </c>
      <c r="C54" s="76"/>
      <c r="D54" s="77" t="s">
        <v>156</v>
      </c>
      <c r="E54" s="78">
        <v>0.99990000000000001</v>
      </c>
      <c r="F54" s="79">
        <v>4999542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B2" sqref="B2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0.42578125" style="24" customWidth="1"/>
    <col min="4" max="4" width="18.710937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154</v>
      </c>
      <c r="F9" s="53" t="str">
        <f>E9</f>
        <v>ze dne 28. 2.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1.8527</v>
      </c>
      <c r="F10" s="59">
        <v>6998159453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0.99560000000000004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2.2242999999999999</v>
      </c>
      <c r="F12" s="69">
        <v>10451745323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0.99280000000000002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1.2836000000000001</v>
      </c>
      <c r="F14" s="59">
        <v>682645963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1.0059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1.4339</v>
      </c>
      <c r="F16" s="59">
        <v>6284104403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0.99419999999999997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1.3593</v>
      </c>
      <c r="F18" s="79">
        <v>329836753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1.8828</v>
      </c>
      <c r="F19" s="79">
        <v>841298175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1.2992999999999999</v>
      </c>
      <c r="F20" s="69">
        <v>2139199800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1.0329999999999999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2.6827000000000001</v>
      </c>
      <c r="F22" s="69">
        <v>13800786859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1.0662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1.3889</v>
      </c>
      <c r="F24" s="59">
        <v>3429348823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0.98750000000000004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0.74980000000000002</v>
      </c>
      <c r="F26" s="79">
        <v>912231783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1.1552</v>
      </c>
      <c r="F27" s="79">
        <v>20730805947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1.5114000000000001</v>
      </c>
      <c r="F28" s="79">
        <v>3439283357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1.4634</v>
      </c>
      <c r="F29" s="79">
        <v>732433201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1.0578000000000001</v>
      </c>
      <c r="F30" s="79">
        <v>481127311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0.9849</v>
      </c>
      <c r="F31" s="79">
        <v>210794744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771.40189999999996</v>
      </c>
      <c r="F32" s="79">
        <v>2331338573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1.0304</v>
      </c>
      <c r="F33" s="79">
        <v>748088274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1.3071999999999999</v>
      </c>
      <c r="F34" s="79">
        <v>587009529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1.3811</v>
      </c>
      <c r="F35" s="79">
        <v>1098905474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1.3819999999999999</v>
      </c>
      <c r="F36" s="79">
        <v>142332516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1.0038</v>
      </c>
      <c r="F37" s="79">
        <v>1198848271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1.0374000000000001</v>
      </c>
      <c r="F38" s="79">
        <v>2743348611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1.0125999999999999</v>
      </c>
      <c r="F39" s="79">
        <v>724142003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1.0427999999999999</v>
      </c>
      <c r="F40" s="79">
        <v>2535887027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1.0590999999999999</v>
      </c>
      <c r="F41" s="79">
        <v>344059079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1.175</v>
      </c>
      <c r="F42" s="79">
        <v>202359001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1.0221</v>
      </c>
      <c r="F43" s="79">
        <v>1037980586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1.0535000000000001</v>
      </c>
      <c r="F44" s="79">
        <v>2015637324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1.0432999999999999</v>
      </c>
      <c r="F45" s="79">
        <v>3377406391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0.98409999999999997</v>
      </c>
      <c r="F46" s="79">
        <v>1576732835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0.99150000000000005</v>
      </c>
      <c r="F47" s="79">
        <v>302025776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1.0366</v>
      </c>
      <c r="F48" s="79">
        <v>2539079242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1.0244</v>
      </c>
      <c r="F49" s="79">
        <v>14172372002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0.95740000000000003</v>
      </c>
      <c r="F50" s="79">
        <v>2612158713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1.0612999999999999</v>
      </c>
      <c r="F51" s="79">
        <v>43655157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1.1138999999999999</v>
      </c>
      <c r="F52" s="81">
        <v>2060801090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1.0741000000000001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313</v>
      </c>
      <c r="F9" s="53" t="str">
        <f>E9</f>
        <v>ze dne 9. 10.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1.8485</v>
      </c>
      <c r="F10" s="59">
        <v>5685539802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0.99560000000000004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2.2096</v>
      </c>
      <c r="F12" s="69">
        <v>11546108730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0.98880000000000001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1.1503000000000001</v>
      </c>
      <c r="F14" s="59">
        <v>486473320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0.9083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1.3602000000000001</v>
      </c>
      <c r="F16" s="59">
        <v>6312189742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0.95030000000000003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1.3488</v>
      </c>
      <c r="F18" s="79">
        <v>311765465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1.8903000000000001</v>
      </c>
      <c r="F19" s="79">
        <v>847247049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1.1226</v>
      </c>
      <c r="F20" s="69">
        <v>1736044729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0.90280000000000005</v>
      </c>
      <c r="F21" s="80"/>
    </row>
    <row r="22" spans="1:6" ht="33" customHeight="1" x14ac:dyDescent="0.2">
      <c r="A22" s="105"/>
      <c r="B22" s="112" t="s">
        <v>14</v>
      </c>
      <c r="C22" s="66" t="s">
        <v>102</v>
      </c>
      <c r="D22" s="67" t="s">
        <v>31</v>
      </c>
      <c r="E22" s="68">
        <v>2.7305999999999999</v>
      </c>
      <c r="F22" s="115">
        <v>15490041028</v>
      </c>
    </row>
    <row r="23" spans="1:6" ht="33" customHeight="1" x14ac:dyDescent="0.2">
      <c r="A23" s="54" t="s">
        <v>232</v>
      </c>
      <c r="B23" s="113"/>
      <c r="C23" s="106" t="s">
        <v>226</v>
      </c>
      <c r="D23" s="107" t="s">
        <v>227</v>
      </c>
      <c r="E23" s="108">
        <v>0.99270000000000003</v>
      </c>
      <c r="F23" s="116"/>
    </row>
    <row r="24" spans="1:6" ht="33" customHeight="1" thickBot="1" x14ac:dyDescent="0.25">
      <c r="A24" s="60"/>
      <c r="B24" s="114"/>
      <c r="C24" s="109" t="s">
        <v>103</v>
      </c>
      <c r="D24" s="71" t="s">
        <v>112</v>
      </c>
      <c r="E24" s="72">
        <v>1.0954999999999999</v>
      </c>
      <c r="F24" s="117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1.3772</v>
      </c>
      <c r="F25" s="59">
        <v>3681187221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0.98509999999999998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0.79720000000000002</v>
      </c>
      <c r="F27" s="79">
        <v>933076990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1.1515</v>
      </c>
      <c r="F28" s="79">
        <v>19026825137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1.5038</v>
      </c>
      <c r="F29" s="79">
        <v>3629841013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1.4560999999999999</v>
      </c>
      <c r="F30" s="79">
        <v>799175844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1.0561</v>
      </c>
      <c r="F31" s="79">
        <v>260846984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0.97809999999999997</v>
      </c>
      <c r="F32" s="79">
        <v>212291071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771.65300000000002</v>
      </c>
      <c r="F33" s="79">
        <v>2507950871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1.0255000000000001</v>
      </c>
      <c r="F34" s="79">
        <v>671877362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1.3526</v>
      </c>
      <c r="F35" s="79">
        <v>599176939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1.3806</v>
      </c>
      <c r="F36" s="79">
        <v>1012018308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1.2553000000000001</v>
      </c>
      <c r="F37" s="79">
        <v>125299940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1.0065999999999999</v>
      </c>
      <c r="F38" s="79">
        <v>2367109312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1.0328999999999999</v>
      </c>
      <c r="F39" s="79">
        <v>1886268209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0.99639999999999995</v>
      </c>
      <c r="F40" s="79">
        <v>511642320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1.0269999999999999</v>
      </c>
      <c r="F41" s="79">
        <v>2091527445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1.0452999999999999</v>
      </c>
      <c r="F42" s="79">
        <v>299537560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1.1536999999999999</v>
      </c>
      <c r="F43" s="79">
        <v>218454387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1.0141</v>
      </c>
      <c r="F44" s="79">
        <v>934768454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1.0457000000000001</v>
      </c>
      <c r="F45" s="79">
        <v>2345061310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1.0395000000000001</v>
      </c>
      <c r="F46" s="79">
        <v>3244158345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0.97140000000000004</v>
      </c>
      <c r="F47" s="79">
        <v>1266894885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0.97209999999999996</v>
      </c>
      <c r="F48" s="79">
        <v>307144171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1.0331999999999999</v>
      </c>
      <c r="F49" s="79">
        <v>2784488810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1.0235000000000001</v>
      </c>
      <c r="F50" s="79">
        <v>16178937622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0.94830000000000003</v>
      </c>
      <c r="F51" s="79">
        <v>2500823957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1.0552999999999999</v>
      </c>
      <c r="F52" s="79">
        <v>56426666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1.2704</v>
      </c>
      <c r="F53" s="81">
        <v>4296075750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1.2357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0.998</v>
      </c>
      <c r="F55" s="79">
        <v>448293241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F2" sqref="F2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0.42578125" style="24" customWidth="1"/>
    <col min="4" max="4" width="18.710937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153</v>
      </c>
      <c r="F9" s="53" t="str">
        <f>E9</f>
        <v>ze dne 27. 2.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1.8525</v>
      </c>
      <c r="F10" s="59">
        <v>7002955252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0.99550000000000005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2.2242000000000002</v>
      </c>
      <c r="F12" s="69">
        <v>10465115105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0.99280000000000002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1.2831999999999999</v>
      </c>
      <c r="F14" s="59">
        <v>682365118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1.0055000000000001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1.4335</v>
      </c>
      <c r="F16" s="59">
        <v>6277372232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0.99390000000000001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1.3591</v>
      </c>
      <c r="F18" s="79">
        <v>329924979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1.8952</v>
      </c>
      <c r="F19" s="79">
        <v>846779146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1.3061</v>
      </c>
      <c r="F20" s="69">
        <v>2153387526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1.0381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2.7052999999999998</v>
      </c>
      <c r="F22" s="69">
        <v>13915235149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1.0750999999999999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1.3883000000000001</v>
      </c>
      <c r="F24" s="59">
        <v>3429460275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0.98699999999999999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0.74980000000000002</v>
      </c>
      <c r="F26" s="79">
        <v>913718223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1.1565000000000001</v>
      </c>
      <c r="F27" s="79">
        <v>20762191151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1.5158</v>
      </c>
      <c r="F28" s="79">
        <v>3447772301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1.4701</v>
      </c>
      <c r="F29" s="79">
        <v>735262318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1.0584</v>
      </c>
      <c r="F30" s="79">
        <v>481745897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0.99060000000000004</v>
      </c>
      <c r="F31" s="79">
        <v>212048703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802.80119999999999</v>
      </c>
      <c r="F32" s="79">
        <v>2426233896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1.0310999999999999</v>
      </c>
      <c r="F33" s="79">
        <v>748281173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1.3101</v>
      </c>
      <c r="F34" s="79">
        <v>588047899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1.3886000000000001</v>
      </c>
      <c r="F35" s="79">
        <v>1105075835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1.3969</v>
      </c>
      <c r="F36" s="79">
        <v>143876824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1.0038</v>
      </c>
      <c r="F37" s="79">
        <v>1199143212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1.0374000000000001</v>
      </c>
      <c r="F38" s="79">
        <v>2743567167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1.0137</v>
      </c>
      <c r="F39" s="79">
        <v>724923917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1.0447</v>
      </c>
      <c r="F40" s="79">
        <v>2540615714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1.0617000000000001</v>
      </c>
      <c r="F41" s="79">
        <v>346127391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1.1877</v>
      </c>
      <c r="F42" s="79">
        <v>204547749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1.0234000000000001</v>
      </c>
      <c r="F43" s="79">
        <v>1039233573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1.0565</v>
      </c>
      <c r="F44" s="79">
        <v>2011178240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1.0446</v>
      </c>
      <c r="F45" s="79">
        <v>3381627596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0.98460000000000003</v>
      </c>
      <c r="F46" s="79">
        <v>1577600180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0.99180000000000001</v>
      </c>
      <c r="F47" s="79">
        <v>301735817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1.0401</v>
      </c>
      <c r="F48" s="79">
        <v>2547661769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1.0259</v>
      </c>
      <c r="F49" s="79">
        <v>14175307474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0.95750000000000002</v>
      </c>
      <c r="F50" s="79">
        <v>2612230029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1.0661</v>
      </c>
      <c r="F51" s="79">
        <v>43851621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1.1162000000000001</v>
      </c>
      <c r="F52" s="81">
        <v>2057446351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1.0763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F2" sqref="F2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0.42578125" style="24" customWidth="1"/>
    <col min="4" max="4" width="18.710937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152</v>
      </c>
      <c r="F9" s="53" t="str">
        <f>E9</f>
        <v>ze dne 26. 2.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1.8529</v>
      </c>
      <c r="F10" s="59">
        <v>7007170278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0.99570000000000003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2.2256999999999998</v>
      </c>
      <c r="F12" s="69">
        <v>10477052841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0.99339999999999995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1.2829999999999999</v>
      </c>
      <c r="F14" s="59">
        <v>682420684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1.0053000000000001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1.4335</v>
      </c>
      <c r="F16" s="59">
        <v>6266450564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0.99380000000000002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1.3593</v>
      </c>
      <c r="F18" s="79">
        <v>330045077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</v>
      </c>
      <c r="F19" s="79">
        <v>848030686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1.3046</v>
      </c>
      <c r="F20" s="69">
        <v>2148579844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1.0369999999999999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2.7301000000000002</v>
      </c>
      <c r="F22" s="69">
        <v>14030599256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1.0849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1.3878999999999999</v>
      </c>
      <c r="F24" s="59">
        <v>3424230516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0.98670000000000002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0.74850000000000005</v>
      </c>
      <c r="F26" s="79">
        <v>912162226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1.1566000000000001</v>
      </c>
      <c r="F27" s="79">
        <v>20758642955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1.5172000000000001</v>
      </c>
      <c r="F28" s="79">
        <v>3444290016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1.4723999999999999</v>
      </c>
      <c r="F29" s="79">
        <v>736063133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1.0585</v>
      </c>
      <c r="F30" s="79">
        <v>482030037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0.99250000000000005</v>
      </c>
      <c r="F31" s="79">
        <v>212525874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805.25630000000001</v>
      </c>
      <c r="F32" s="79">
        <v>2433653663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1.0306</v>
      </c>
      <c r="F33" s="79">
        <v>747964597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1.3112999999999999</v>
      </c>
      <c r="F34" s="79">
        <v>588653488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1.3869</v>
      </c>
      <c r="F35" s="79">
        <v>1104304956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1.4133</v>
      </c>
      <c r="F36" s="79">
        <v>145565676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1.0039</v>
      </c>
      <c r="F37" s="79">
        <v>1197829002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1.0379</v>
      </c>
      <c r="F38" s="79">
        <v>2744636556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1.0128999999999999</v>
      </c>
      <c r="F39" s="79">
        <v>724354587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1.0436000000000001</v>
      </c>
      <c r="F40" s="79">
        <v>2535440348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1.0596000000000001</v>
      </c>
      <c r="F41" s="79">
        <v>345437602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1.2001999999999999</v>
      </c>
      <c r="F42" s="79">
        <v>206701279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1.0233000000000001</v>
      </c>
      <c r="F43" s="79">
        <v>1039151691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1.0570999999999999</v>
      </c>
      <c r="F44" s="79">
        <v>2012371330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1.0448</v>
      </c>
      <c r="F45" s="79">
        <v>3382217034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0.98419999999999996</v>
      </c>
      <c r="F46" s="79">
        <v>1577261167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0.99119999999999997</v>
      </c>
      <c r="F47" s="79">
        <v>301538312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1.0414000000000001</v>
      </c>
      <c r="F48" s="79">
        <v>2510737709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1.0264</v>
      </c>
      <c r="F49" s="79">
        <v>14154064987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0.95840000000000003</v>
      </c>
      <c r="F50" s="79">
        <v>2614805971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1.0709</v>
      </c>
      <c r="F51" s="79">
        <v>44050295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1.1181000000000001</v>
      </c>
      <c r="F52" s="81">
        <v>2050938273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1.0780000000000001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B1" sqref="B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0.42578125" style="24" customWidth="1"/>
    <col min="4" max="4" width="18.710937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151</v>
      </c>
      <c r="F9" s="53" t="str">
        <f>E9</f>
        <v>ze dne 23. 2.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1.8528</v>
      </c>
      <c r="F10" s="59">
        <v>7010660356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0.99560000000000004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2.2248000000000001</v>
      </c>
      <c r="F12" s="69">
        <v>10286304146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0.99299999999999999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1.2808999999999999</v>
      </c>
      <c r="F14" s="59">
        <v>681484661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1.0035000000000001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1.4322999999999999</v>
      </c>
      <c r="F16" s="59">
        <v>6255157076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0.9929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1.3593</v>
      </c>
      <c r="F18" s="79">
        <v>330104064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1.8867</v>
      </c>
      <c r="F19" s="79">
        <v>842245555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1.2943</v>
      </c>
      <c r="F20" s="69">
        <v>2132037101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1.0289999999999999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2.6976</v>
      </c>
      <c r="F22" s="69">
        <v>13857866647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1.0719000000000001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1.3864000000000001</v>
      </c>
      <c r="F24" s="59">
        <v>3417527802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0.98560000000000003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0.74129999999999996</v>
      </c>
      <c r="F26" s="79">
        <v>903421091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1.1551</v>
      </c>
      <c r="F27" s="79">
        <v>20730042238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1.5124</v>
      </c>
      <c r="F28" s="79">
        <v>3432613173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1.4652000000000001</v>
      </c>
      <c r="F29" s="79">
        <v>732862655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1.0581</v>
      </c>
      <c r="F30" s="79">
        <v>481867789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0.98699999999999999</v>
      </c>
      <c r="F31" s="79">
        <v>211349037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802.827</v>
      </c>
      <c r="F32" s="79">
        <v>2426311877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1.0287999999999999</v>
      </c>
      <c r="F33" s="79">
        <v>746384611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1.3085</v>
      </c>
      <c r="F34" s="79">
        <v>587176082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1.3768</v>
      </c>
      <c r="F35" s="79">
        <v>1095910070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1.3976999999999999</v>
      </c>
      <c r="F36" s="79">
        <v>143959182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1.0039</v>
      </c>
      <c r="F37" s="79">
        <v>1197761151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1.0378000000000001</v>
      </c>
      <c r="F38" s="79">
        <v>2744445872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1.0112000000000001</v>
      </c>
      <c r="F39" s="79">
        <v>723318278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1.0408999999999999</v>
      </c>
      <c r="F40" s="79">
        <v>2529138265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1.0557000000000001</v>
      </c>
      <c r="F41" s="79">
        <v>344039669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1.1881999999999999</v>
      </c>
      <c r="F42" s="79">
        <v>204633328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1.0219</v>
      </c>
      <c r="F43" s="79">
        <v>1037703126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1.0538000000000001</v>
      </c>
      <c r="F44" s="79">
        <v>1996989974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1.0432999999999999</v>
      </c>
      <c r="F45" s="79">
        <v>3377353740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0.98329999999999995</v>
      </c>
      <c r="F46" s="79">
        <v>1575833298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0.99</v>
      </c>
      <c r="F47" s="79">
        <v>301191214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1.0374000000000001</v>
      </c>
      <c r="F48" s="79">
        <v>2501106278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1.0248999999999999</v>
      </c>
      <c r="F49" s="79">
        <v>14117387836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0.95799999999999996</v>
      </c>
      <c r="F50" s="79">
        <v>2613820147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1.0662</v>
      </c>
      <c r="F51" s="79">
        <v>43857326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1.1154999999999999</v>
      </c>
      <c r="F52" s="81">
        <v>2038620535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1.0754999999999999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B1" sqref="B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0.42578125" style="24" customWidth="1"/>
    <col min="4" max="4" width="18.710937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150</v>
      </c>
      <c r="F9" s="53" t="str">
        <f>E9</f>
        <v>ze dne 22. 2.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1.8531</v>
      </c>
      <c r="F10" s="59">
        <v>7017682525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0.99580000000000002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2.2242000000000002</v>
      </c>
      <c r="F12" s="69">
        <v>10293334984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0.99270000000000003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1.2781</v>
      </c>
      <c r="F14" s="59">
        <v>680680362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1.0014000000000001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1.4318</v>
      </c>
      <c r="F16" s="59">
        <v>6244741658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0.99250000000000005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1.3595999999999999</v>
      </c>
      <c r="F18" s="79">
        <v>330316662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1.8767</v>
      </c>
      <c r="F19" s="79">
        <v>837662265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1.2955000000000001</v>
      </c>
      <c r="F20" s="69">
        <v>2134340406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1.0299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2.6595</v>
      </c>
      <c r="F22" s="69">
        <v>13652635308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1.0566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1.3868</v>
      </c>
      <c r="F24" s="59">
        <v>3415553837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0.98580000000000001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0.73899999999999999</v>
      </c>
      <c r="F26" s="79">
        <v>901520094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1.1541999999999999</v>
      </c>
      <c r="F27" s="79">
        <v>20713282553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1.5092000000000001</v>
      </c>
      <c r="F28" s="79">
        <v>3425655591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1.4601999999999999</v>
      </c>
      <c r="F29" s="79">
        <v>730003412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1.0578000000000001</v>
      </c>
      <c r="F30" s="79">
        <v>481956491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0.9829</v>
      </c>
      <c r="F31" s="79">
        <v>210418816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799.79060000000004</v>
      </c>
      <c r="F32" s="79">
        <v>2417135183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1.0293000000000001</v>
      </c>
      <c r="F33" s="79">
        <v>746744869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1.3052999999999999</v>
      </c>
      <c r="F34" s="79">
        <v>585690172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1.373</v>
      </c>
      <c r="F35" s="79">
        <v>1093957352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1.3900999999999999</v>
      </c>
      <c r="F36" s="79">
        <v>143172269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1.0038</v>
      </c>
      <c r="F37" s="79">
        <v>1200762135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1.0381</v>
      </c>
      <c r="F38" s="79">
        <v>2745323498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1.0112000000000001</v>
      </c>
      <c r="F39" s="79">
        <v>723272661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1.0406</v>
      </c>
      <c r="F40" s="79">
        <v>2526475745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1.0555000000000001</v>
      </c>
      <c r="F41" s="79">
        <v>343975438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1.1765000000000001</v>
      </c>
      <c r="F42" s="79">
        <v>202605793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1.0215000000000001</v>
      </c>
      <c r="F43" s="79">
        <v>1037345853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1.0519000000000001</v>
      </c>
      <c r="F44" s="79">
        <v>1985092067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1.0425</v>
      </c>
      <c r="F45" s="79">
        <v>3374911374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0.98360000000000003</v>
      </c>
      <c r="F46" s="79">
        <v>1577313788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0.99029999999999996</v>
      </c>
      <c r="F47" s="79">
        <v>301366358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1.0347</v>
      </c>
      <c r="F48" s="79">
        <v>2494537516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1.0238</v>
      </c>
      <c r="F49" s="79">
        <v>14081475017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0.95789999999999997</v>
      </c>
      <c r="F50" s="79">
        <v>2613372290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1.0605</v>
      </c>
      <c r="F51" s="79">
        <v>40621616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1.1115999999999999</v>
      </c>
      <c r="F52" s="81">
        <v>2022930191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1.0717000000000001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B1" sqref="B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0.42578125" style="24" customWidth="1"/>
    <col min="4" max="4" width="18.710937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149</v>
      </c>
      <c r="F9" s="53" t="str">
        <f>E9</f>
        <v>ze dne 21. 2.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1.8531</v>
      </c>
      <c r="F10" s="59">
        <v>7002671290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0.99580000000000002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2.2241</v>
      </c>
      <c r="F12" s="69">
        <v>10306096771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0.99270000000000003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1.2819</v>
      </c>
      <c r="F14" s="59">
        <v>682946737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1.0043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1.4319999999999999</v>
      </c>
      <c r="F16" s="59">
        <v>6239717159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0.99270000000000003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1.3596999999999999</v>
      </c>
      <c r="F18" s="79">
        <v>330485245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1.8794999999999999</v>
      </c>
      <c r="F19" s="79">
        <v>838547526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1.2939000000000001</v>
      </c>
      <c r="F20" s="69">
        <v>2131775746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1.0286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2.6688000000000001</v>
      </c>
      <c r="F22" s="69">
        <v>13693130894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1.0603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1.3876999999999999</v>
      </c>
      <c r="F24" s="59">
        <v>3414456313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0.98650000000000004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0.74070000000000003</v>
      </c>
      <c r="F26" s="79">
        <v>903994560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1.1545000000000001</v>
      </c>
      <c r="F27" s="79">
        <v>20715254873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1.5101</v>
      </c>
      <c r="F28" s="79">
        <v>3426906470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1.4616</v>
      </c>
      <c r="F29" s="79">
        <v>730567390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1.0579000000000001</v>
      </c>
      <c r="F30" s="79">
        <v>482521962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0.98340000000000005</v>
      </c>
      <c r="F31" s="79">
        <v>210486327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799.61890000000005</v>
      </c>
      <c r="F32" s="79">
        <v>2416616317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1.0269999999999999</v>
      </c>
      <c r="F33" s="79">
        <v>745114986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1.3059000000000001</v>
      </c>
      <c r="F34" s="79">
        <v>586127813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1.3751</v>
      </c>
      <c r="F35" s="79">
        <v>1106082797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1.3794</v>
      </c>
      <c r="F36" s="79">
        <v>142074808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1.0039</v>
      </c>
      <c r="F37" s="79">
        <v>1200288880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1.0382</v>
      </c>
      <c r="F38" s="79">
        <v>2745459701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1.0117</v>
      </c>
      <c r="F39" s="79">
        <v>723996749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1.0417000000000001</v>
      </c>
      <c r="F40" s="79">
        <v>2529450401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1.0563</v>
      </c>
      <c r="F41" s="79">
        <v>344237191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1.1753</v>
      </c>
      <c r="F42" s="79">
        <v>202401052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1.0215000000000001</v>
      </c>
      <c r="F43" s="79">
        <v>1037286369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1.0522</v>
      </c>
      <c r="F44" s="79">
        <v>1981629072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1.0427999999999999</v>
      </c>
      <c r="F45" s="79">
        <v>3375958122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0.98419999999999996</v>
      </c>
      <c r="F46" s="79">
        <v>1583078285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0.99080000000000001</v>
      </c>
      <c r="F47" s="79">
        <v>302998482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1.0353000000000001</v>
      </c>
      <c r="F48" s="79">
        <v>2496123558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1.0239</v>
      </c>
      <c r="F49" s="79">
        <v>14058999754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0.9577</v>
      </c>
      <c r="F50" s="79">
        <v>2612939784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1.0598000000000001</v>
      </c>
      <c r="F51" s="79">
        <v>40595541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1.1184000000000001</v>
      </c>
      <c r="F52" s="81">
        <v>2024117025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1.0781000000000001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B1" sqref="B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0.42578125" style="24" customWidth="1"/>
    <col min="4" max="4" width="18.710937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148</v>
      </c>
      <c r="F9" s="53" t="str">
        <f>E9</f>
        <v>ze dne 20. 2.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1.8532</v>
      </c>
      <c r="F10" s="59">
        <v>6998812757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0.99580000000000002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2.2235999999999998</v>
      </c>
      <c r="F12" s="69">
        <v>10317426262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0.99250000000000005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1.2808999999999999</v>
      </c>
      <c r="F14" s="59">
        <v>682755433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1.0035000000000001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1.4315</v>
      </c>
      <c r="F16" s="59">
        <v>6223738869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0.99229999999999996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1.3596999999999999</v>
      </c>
      <c r="F18" s="79">
        <v>330563531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1.8802000000000001</v>
      </c>
      <c r="F19" s="79">
        <v>838223553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1.2799</v>
      </c>
      <c r="F20" s="69">
        <v>2110573794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1.0181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2.6726999999999999</v>
      </c>
      <c r="F22" s="69">
        <v>13687999315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1.0618000000000001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1.3876999999999999</v>
      </c>
      <c r="F24" s="59">
        <v>3413754786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0.98650000000000004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0.73799999999999999</v>
      </c>
      <c r="F26" s="79">
        <v>903649873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1.1547000000000001</v>
      </c>
      <c r="F27" s="79">
        <v>20705727712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1.5105999999999999</v>
      </c>
      <c r="F28" s="79">
        <v>3423789101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1.4621999999999999</v>
      </c>
      <c r="F29" s="79">
        <v>730052532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1.0580000000000001</v>
      </c>
      <c r="F30" s="79">
        <v>482375088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0.98409999999999997</v>
      </c>
      <c r="F31" s="79">
        <v>210237128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800.66</v>
      </c>
      <c r="F32" s="79">
        <v>2419762696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1.0291999999999999</v>
      </c>
      <c r="F33" s="79">
        <v>746808875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1.3068</v>
      </c>
      <c r="F34" s="79">
        <v>586577112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1.3764000000000001</v>
      </c>
      <c r="F35" s="79">
        <v>1110176336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1.3811</v>
      </c>
      <c r="F36" s="79">
        <v>142244062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1.0039</v>
      </c>
      <c r="F37" s="79">
        <v>1200278249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1.0382</v>
      </c>
      <c r="F38" s="79">
        <v>2745618388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1.0125</v>
      </c>
      <c r="F39" s="79">
        <v>724585884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1.0424</v>
      </c>
      <c r="F40" s="79">
        <v>2529445930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1.0570999999999999</v>
      </c>
      <c r="F41" s="79">
        <v>344590425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1.1793</v>
      </c>
      <c r="F42" s="79">
        <v>203090091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1.022</v>
      </c>
      <c r="F43" s="79">
        <v>1037797501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1.0528</v>
      </c>
      <c r="F44" s="79">
        <v>1982844344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1.0430999999999999</v>
      </c>
      <c r="F45" s="79">
        <v>3376837075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0.9849</v>
      </c>
      <c r="F46" s="79">
        <v>1585490441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0.99150000000000005</v>
      </c>
      <c r="F47" s="79">
        <v>304077480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1.0357000000000001</v>
      </c>
      <c r="F48" s="79">
        <v>2497105462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1.0247999999999999</v>
      </c>
      <c r="F49" s="79">
        <v>14026096213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0.95730000000000004</v>
      </c>
      <c r="F50" s="79">
        <v>2611836574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1.0619000000000001</v>
      </c>
      <c r="F51" s="79">
        <v>40676936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1.1169</v>
      </c>
      <c r="F52" s="81">
        <v>2005467489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1.0766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B3" sqref="B3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0.42578125" style="24" customWidth="1"/>
    <col min="4" max="4" width="18.710937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147</v>
      </c>
      <c r="F9" s="53" t="str">
        <f>E9</f>
        <v>ze dne 19. 2.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1.8532999999999999</v>
      </c>
      <c r="F10" s="59">
        <v>7013605179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0.99580000000000002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2.2248000000000001</v>
      </c>
      <c r="F12" s="69">
        <v>10336961121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0.99299999999999999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1.2823</v>
      </c>
      <c r="F14" s="59">
        <v>683558482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1.0044999999999999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1.4319999999999999</v>
      </c>
      <c r="F16" s="59">
        <v>6215517242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0.99260000000000004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1.3595999999999999</v>
      </c>
      <c r="F18" s="79">
        <v>330721303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1.8852</v>
      </c>
      <c r="F19" s="79">
        <v>839953200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1.2868999999999999</v>
      </c>
      <c r="F20" s="69">
        <v>2121698826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1.0232000000000001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2.6945999999999999</v>
      </c>
      <c r="F22" s="69">
        <v>13790704545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1.0705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1.3884000000000001</v>
      </c>
      <c r="F24" s="59">
        <v>3411663200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0.9869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0.73519999999999996</v>
      </c>
      <c r="F26" s="79">
        <v>900518978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1.1552</v>
      </c>
      <c r="F27" s="79">
        <v>20713061565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1.5124</v>
      </c>
      <c r="F28" s="79">
        <v>3421206049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1.4648000000000001</v>
      </c>
      <c r="F29" s="79">
        <v>731264684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1.0582</v>
      </c>
      <c r="F30" s="79">
        <v>482833752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0.98580000000000001</v>
      </c>
      <c r="F31" s="79">
        <v>210289668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801.86810000000003</v>
      </c>
      <c r="F32" s="79">
        <v>2423413809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1.0287999999999999</v>
      </c>
      <c r="F33" s="79">
        <v>746520359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1.3058000000000001</v>
      </c>
      <c r="F34" s="79">
        <v>586110464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1.3775999999999999</v>
      </c>
      <c r="F35" s="79">
        <v>1111198588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1.3883000000000001</v>
      </c>
      <c r="F36" s="79">
        <v>142983628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1.0039</v>
      </c>
      <c r="F37" s="79">
        <v>1200267784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1.0382</v>
      </c>
      <c r="F38" s="79">
        <v>2725603672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1.0125999999999999</v>
      </c>
      <c r="F39" s="79">
        <v>731133711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1.0427999999999999</v>
      </c>
      <c r="F40" s="79">
        <v>2529947526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1.0569999999999999</v>
      </c>
      <c r="F41" s="79">
        <v>344536633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1.1847000000000001</v>
      </c>
      <c r="F42" s="79">
        <v>201633798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1.0224</v>
      </c>
      <c r="F43" s="79">
        <v>1038232505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1.0538000000000001</v>
      </c>
      <c r="F44" s="79">
        <v>1984367801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1.0437000000000001</v>
      </c>
      <c r="F45" s="79">
        <v>3378764126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0.98499999999999999</v>
      </c>
      <c r="F46" s="79">
        <v>1585609298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0.99150000000000005</v>
      </c>
      <c r="F47" s="79">
        <v>304074600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1.0370999999999999</v>
      </c>
      <c r="F48" s="79">
        <v>2500363581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1.0251999999999999</v>
      </c>
      <c r="F49" s="79">
        <v>13998202228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0.95789999999999997</v>
      </c>
      <c r="F50" s="79">
        <v>2583514200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1.0642</v>
      </c>
      <c r="F51" s="79">
        <v>40761885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1.1171</v>
      </c>
      <c r="F52" s="81">
        <v>1995454791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1.0768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B1" sqref="B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0.42578125" style="24" customWidth="1"/>
    <col min="4" max="4" width="18.710937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146</v>
      </c>
      <c r="F9" s="53" t="str">
        <f>E9</f>
        <v>ze dne 16. 2.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1.8531</v>
      </c>
      <c r="F10" s="59">
        <v>7015856235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0.99570000000000003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2.2238000000000002</v>
      </c>
      <c r="F12" s="69">
        <v>10351369371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0.99250000000000005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1.28</v>
      </c>
      <c r="F14" s="59">
        <v>682242820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1.0025999999999999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1.4318</v>
      </c>
      <c r="F16" s="59">
        <v>6205490375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0.99239999999999995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1.3591</v>
      </c>
      <c r="F18" s="79">
        <v>330638112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1.8816999999999999</v>
      </c>
      <c r="F19" s="79">
        <v>838082303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1.288</v>
      </c>
      <c r="F20" s="69">
        <v>2125232204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1.024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2.6964999999999999</v>
      </c>
      <c r="F22" s="69">
        <v>13770362537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1.0710999999999999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1.3880999999999999</v>
      </c>
      <c r="F24" s="59">
        <v>3407717873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0.98660000000000003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0.73270000000000002</v>
      </c>
      <c r="F26" s="79">
        <v>897762844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1.1540999999999999</v>
      </c>
      <c r="F27" s="79">
        <v>20694091597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1.5104</v>
      </c>
      <c r="F28" s="79">
        <v>3414943464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1.4623999999999999</v>
      </c>
      <c r="F29" s="79">
        <v>730221571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1.0579000000000001</v>
      </c>
      <c r="F30" s="79">
        <v>483293637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0.98460000000000003</v>
      </c>
      <c r="F31" s="79">
        <v>209745014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802.35059999999999</v>
      </c>
      <c r="F32" s="79">
        <v>2424871869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1.0285</v>
      </c>
      <c r="F33" s="79">
        <v>746302793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1.3029999999999999</v>
      </c>
      <c r="F34" s="79">
        <v>584882464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1.3753</v>
      </c>
      <c r="F35" s="79">
        <v>1109342177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1.3906000000000001</v>
      </c>
      <c r="F36" s="79">
        <v>143218440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1.0037</v>
      </c>
      <c r="F37" s="79">
        <v>1200140677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1.0382</v>
      </c>
      <c r="F38" s="79">
        <v>2725442603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1.0115000000000001</v>
      </c>
      <c r="F39" s="79">
        <v>730981238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1.0411999999999999</v>
      </c>
      <c r="F40" s="79">
        <v>2526676105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1.0547</v>
      </c>
      <c r="F41" s="79">
        <v>343772455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1.1873</v>
      </c>
      <c r="F42" s="79">
        <v>202071909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1.0215000000000001</v>
      </c>
      <c r="F43" s="79">
        <v>1037329616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1.0526</v>
      </c>
      <c r="F44" s="79">
        <v>1982047257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1.0427</v>
      </c>
      <c r="F45" s="79">
        <v>3347508119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0.98360000000000003</v>
      </c>
      <c r="F46" s="79">
        <v>1583333832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0.98950000000000005</v>
      </c>
      <c r="F47" s="79">
        <v>303449491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1.0358000000000001</v>
      </c>
      <c r="F48" s="79">
        <v>2469869772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1.0246</v>
      </c>
      <c r="F49" s="79">
        <v>13970049706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0.9577</v>
      </c>
      <c r="F50" s="79">
        <v>2582949666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1.0649</v>
      </c>
      <c r="F51" s="79">
        <v>40791974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1.1191</v>
      </c>
      <c r="F52" s="81">
        <v>1988079576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1.0786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B1" sqref="B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0.42578125" style="24" customWidth="1"/>
    <col min="4" max="4" width="18.710937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145</v>
      </c>
      <c r="F9" s="53" t="str">
        <f>E9</f>
        <v>ze dne 15. 2.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1.8535999999999999</v>
      </c>
      <c r="F10" s="59">
        <v>7026076350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0.996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2.2229999999999999</v>
      </c>
      <c r="F12" s="69">
        <v>10356974297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0.99209999999999998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1.2793000000000001</v>
      </c>
      <c r="F14" s="59">
        <v>682614082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1.0021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1.4300999999999999</v>
      </c>
      <c r="F16" s="59">
        <v>6181556744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0.99119999999999997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1.3596999999999999</v>
      </c>
      <c r="F18" s="79">
        <v>330966168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1.8737999999999999</v>
      </c>
      <c r="F19" s="79">
        <v>833678769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1.2869999999999999</v>
      </c>
      <c r="F20" s="69">
        <v>2123678615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1.0230999999999999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2.6997</v>
      </c>
      <c r="F22" s="69">
        <v>13756102354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1.0723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1.3855</v>
      </c>
      <c r="F24" s="59">
        <v>3393749591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0.98470000000000002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0.72629999999999995</v>
      </c>
      <c r="F26" s="79">
        <v>890131637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1.1529</v>
      </c>
      <c r="F27" s="79">
        <v>20626824674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1.5072000000000001</v>
      </c>
      <c r="F28" s="79">
        <v>3398142705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1.4581</v>
      </c>
      <c r="F29" s="79">
        <v>727004764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1.0575000000000001</v>
      </c>
      <c r="F30" s="79">
        <v>483507098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0.98129999999999995</v>
      </c>
      <c r="F31" s="79">
        <v>208551013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801.15599999999995</v>
      </c>
      <c r="F32" s="79">
        <v>2421261563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1.0286</v>
      </c>
      <c r="F33" s="79">
        <v>745768332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1.2983</v>
      </c>
      <c r="F34" s="79">
        <v>582232184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1.3682000000000001</v>
      </c>
      <c r="F35" s="79">
        <v>1102705751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1.3879999999999999</v>
      </c>
      <c r="F36" s="79">
        <v>142958988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1.0038</v>
      </c>
      <c r="F37" s="79">
        <v>1200188862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1.0389999999999999</v>
      </c>
      <c r="F38" s="79">
        <v>2727689048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1.0109999999999999</v>
      </c>
      <c r="F39" s="79">
        <v>730435343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1.0391999999999999</v>
      </c>
      <c r="F40" s="79">
        <v>2516466215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1.0508999999999999</v>
      </c>
      <c r="F41" s="79">
        <v>342148243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1.1832</v>
      </c>
      <c r="F42" s="79">
        <v>201371768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1.0210999999999999</v>
      </c>
      <c r="F43" s="79">
        <v>1036894543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1.0508999999999999</v>
      </c>
      <c r="F44" s="79">
        <v>1976741744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1.0418000000000001</v>
      </c>
      <c r="F45" s="79">
        <v>3344715164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0.98350000000000004</v>
      </c>
      <c r="F46" s="79">
        <v>1583179676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0.98870000000000002</v>
      </c>
      <c r="F47" s="79">
        <v>302497329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1.0333000000000001</v>
      </c>
      <c r="F48" s="79">
        <v>2438858474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1.0237000000000001</v>
      </c>
      <c r="F49" s="79">
        <v>13890018093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0.95750000000000002</v>
      </c>
      <c r="F50" s="79">
        <v>2582299724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1.0610999999999999</v>
      </c>
      <c r="F51" s="79">
        <v>40646421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1.1175999999999999</v>
      </c>
      <c r="F52" s="81">
        <v>1969665133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1.0770999999999999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B1" sqref="B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0.42578125" style="24" customWidth="1"/>
    <col min="4" max="4" width="18.710937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144</v>
      </c>
      <c r="F9" s="53" t="str">
        <f>E9</f>
        <v>ze dne 14. 2.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1.8539000000000001</v>
      </c>
      <c r="F10" s="59">
        <v>7033210451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0.99609999999999999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2.2248000000000001</v>
      </c>
      <c r="F12" s="69">
        <v>10389510286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0.9929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1.2768999999999999</v>
      </c>
      <c r="F14" s="59">
        <v>681386840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1.0001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1.4314</v>
      </c>
      <c r="F16" s="59">
        <v>6178994336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0.99199999999999999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1.3601000000000001</v>
      </c>
      <c r="F18" s="79">
        <v>331164491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1.8465</v>
      </c>
      <c r="F19" s="79">
        <v>819912312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1.2755000000000001</v>
      </c>
      <c r="F20" s="69">
        <v>2102965849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1.0144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2.6627999999999998</v>
      </c>
      <c r="F22" s="69">
        <v>13561127198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1.0576000000000001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1.3837999999999999</v>
      </c>
      <c r="F24" s="59">
        <v>3515494445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0.98350000000000004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0.7208</v>
      </c>
      <c r="F26" s="79">
        <v>883125664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1.1504000000000001</v>
      </c>
      <c r="F27" s="79">
        <v>20585522272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1.4988999999999999</v>
      </c>
      <c r="F28" s="79">
        <v>3375685580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1.4438</v>
      </c>
      <c r="F29" s="79">
        <v>719521268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1.0564</v>
      </c>
      <c r="F30" s="79">
        <v>484119042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0.97089999999999999</v>
      </c>
      <c r="F31" s="79">
        <v>206579786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798.40629999999999</v>
      </c>
      <c r="F32" s="79">
        <v>2412951361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1.0261</v>
      </c>
      <c r="F33" s="79">
        <v>745371782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1.2976000000000001</v>
      </c>
      <c r="F34" s="79">
        <v>582983561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1.3569</v>
      </c>
      <c r="F35" s="79">
        <v>1096535046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1.3726</v>
      </c>
      <c r="F36" s="79">
        <v>141366579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1.0038</v>
      </c>
      <c r="F37" s="79">
        <v>1200231576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1.0391999999999999</v>
      </c>
      <c r="F38" s="79">
        <v>2728308206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1.0108999999999999</v>
      </c>
      <c r="F39" s="79">
        <v>732248997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1.0375000000000001</v>
      </c>
      <c r="F40" s="79">
        <v>2512341321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1.0470999999999999</v>
      </c>
      <c r="F41" s="79">
        <v>340849792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1.1677999999999999</v>
      </c>
      <c r="F42" s="79">
        <v>198743350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1.0192000000000001</v>
      </c>
      <c r="F43" s="79">
        <v>1034952445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1.0447</v>
      </c>
      <c r="F44" s="79">
        <v>1960054819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1.0396000000000001</v>
      </c>
      <c r="F45" s="79">
        <v>3302455931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0.98460000000000003</v>
      </c>
      <c r="F46" s="79">
        <v>1607277610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0.98970000000000002</v>
      </c>
      <c r="F47" s="79">
        <v>302817186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1.0261</v>
      </c>
      <c r="F48" s="79">
        <v>2386873591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1.0210999999999999</v>
      </c>
      <c r="F49" s="79">
        <v>13816533529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0.95850000000000002</v>
      </c>
      <c r="F50" s="79">
        <v>2563925879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1.0544</v>
      </c>
      <c r="F51" s="79">
        <v>40388503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1.1060000000000001</v>
      </c>
      <c r="F52" s="81">
        <v>1934964465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1.0660000000000001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312</v>
      </c>
      <c r="F9" s="53" t="str">
        <f>E9</f>
        <v>ze dne 8. 10.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1.8486</v>
      </c>
      <c r="F10" s="59">
        <v>5684145960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0.99570000000000003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2.2097000000000002</v>
      </c>
      <c r="F12" s="69">
        <v>11545504029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0.98880000000000001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1.1485000000000001</v>
      </c>
      <c r="F14" s="59">
        <v>486028735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0.90680000000000005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1.3626</v>
      </c>
      <c r="F16" s="59">
        <v>6318273750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0.95189999999999997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1.3488</v>
      </c>
      <c r="F18" s="79">
        <v>311841481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1.895</v>
      </c>
      <c r="F19" s="79">
        <v>849801121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1.1158999999999999</v>
      </c>
      <c r="F20" s="69">
        <v>1726916701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0.89739999999999998</v>
      </c>
      <c r="F21" s="80"/>
    </row>
    <row r="22" spans="1:6" ht="33" customHeight="1" x14ac:dyDescent="0.2">
      <c r="A22" s="105"/>
      <c r="B22" s="112" t="s">
        <v>14</v>
      </c>
      <c r="C22" s="66" t="s">
        <v>102</v>
      </c>
      <c r="D22" s="67" t="s">
        <v>31</v>
      </c>
      <c r="E22" s="68">
        <v>2.7355999999999998</v>
      </c>
      <c r="F22" s="115">
        <v>15505247854</v>
      </c>
    </row>
    <row r="23" spans="1:6" ht="33" customHeight="1" x14ac:dyDescent="0.2">
      <c r="A23" s="54" t="s">
        <v>232</v>
      </c>
      <c r="B23" s="113"/>
      <c r="C23" s="106" t="s">
        <v>226</v>
      </c>
      <c r="D23" s="107" t="s">
        <v>227</v>
      </c>
      <c r="E23" s="108">
        <v>0.99450000000000005</v>
      </c>
      <c r="F23" s="116"/>
    </row>
    <row r="24" spans="1:6" ht="33" customHeight="1" thickBot="1" x14ac:dyDescent="0.25">
      <c r="A24" s="60"/>
      <c r="B24" s="114"/>
      <c r="C24" s="109" t="s">
        <v>103</v>
      </c>
      <c r="D24" s="71" t="s">
        <v>112</v>
      </c>
      <c r="E24" s="72">
        <v>1.0973999999999999</v>
      </c>
      <c r="F24" s="117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1.379</v>
      </c>
      <c r="F25" s="59">
        <v>3682360104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0.98640000000000005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0.79700000000000004</v>
      </c>
      <c r="F27" s="79">
        <v>932979086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1.1518999999999999</v>
      </c>
      <c r="F28" s="79">
        <v>19058034017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1.5052000000000001</v>
      </c>
      <c r="F29" s="79">
        <v>3634460016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1.4581999999999999</v>
      </c>
      <c r="F30" s="79">
        <v>800449748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1.0562</v>
      </c>
      <c r="F31" s="79">
        <v>261231903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0.97989999999999999</v>
      </c>
      <c r="F32" s="79">
        <v>213027080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772.08529999999996</v>
      </c>
      <c r="F33" s="79">
        <v>2509355989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1.0271999999999999</v>
      </c>
      <c r="F34" s="79">
        <v>673012138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1.3498000000000001</v>
      </c>
      <c r="F35" s="79">
        <v>597944074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1.3837999999999999</v>
      </c>
      <c r="F36" s="79">
        <v>1014307558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1.2593000000000001</v>
      </c>
      <c r="F37" s="79">
        <v>125696465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1.0065999999999999</v>
      </c>
      <c r="F38" s="79">
        <v>2367060358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1.0329999999999999</v>
      </c>
      <c r="F39" s="79">
        <v>1886325408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0.99719999999999998</v>
      </c>
      <c r="F40" s="79">
        <v>512084310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1.0281</v>
      </c>
      <c r="F41" s="79">
        <v>2095149024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1.0468</v>
      </c>
      <c r="F42" s="79">
        <v>299964479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1.1566000000000001</v>
      </c>
      <c r="F43" s="79">
        <v>219011302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1.0145999999999999</v>
      </c>
      <c r="F44" s="79">
        <v>935244663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1.0469999999999999</v>
      </c>
      <c r="F45" s="79">
        <v>2338065055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1.0398000000000001</v>
      </c>
      <c r="F46" s="79">
        <v>3245003337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0.97130000000000005</v>
      </c>
      <c r="F47" s="79">
        <v>1266805730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0.97209999999999996</v>
      </c>
      <c r="F48" s="79">
        <v>307142425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1.0346</v>
      </c>
      <c r="F49" s="79">
        <v>2788271855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1.0238</v>
      </c>
      <c r="F50" s="79">
        <v>16177702796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0.94840000000000002</v>
      </c>
      <c r="F51" s="79">
        <v>2500873276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1.0559000000000001</v>
      </c>
      <c r="F52" s="79">
        <v>56462216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1.2771999999999999</v>
      </c>
      <c r="F53" s="81">
        <v>4303263031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1.2422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0.99880000000000002</v>
      </c>
      <c r="F55" s="79">
        <v>423647020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B1" sqref="B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0.42578125" style="24" customWidth="1"/>
    <col min="4" max="4" width="18.710937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143</v>
      </c>
      <c r="F9" s="53" t="str">
        <f>E9</f>
        <v>ze dne 13. 2.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1.8539000000000001</v>
      </c>
      <c r="F10" s="59">
        <v>7038326591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0.99609999999999999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2.2241</v>
      </c>
      <c r="F12" s="69">
        <v>10407230405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0.99260000000000004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1.2770999999999999</v>
      </c>
      <c r="F14" s="59">
        <v>681856352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1.0002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1.4335</v>
      </c>
      <c r="F16" s="59">
        <v>6178166612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0.99339999999999995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1.3603000000000001</v>
      </c>
      <c r="F18" s="79">
        <v>331298258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1.8435999999999999</v>
      </c>
      <c r="F19" s="79">
        <v>819074180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1.276</v>
      </c>
      <c r="F20" s="69">
        <v>2104498646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1.0147999999999999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2.6070000000000002</v>
      </c>
      <c r="F22" s="69">
        <v>13276808081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1.0354000000000001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1.3848</v>
      </c>
      <c r="F24" s="59">
        <v>3515220475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0.98419999999999996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0.71819999999999995</v>
      </c>
      <c r="F26" s="79">
        <v>879959214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1.1507000000000001</v>
      </c>
      <c r="F27" s="79">
        <v>20594450027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1.4984</v>
      </c>
      <c r="F28" s="79">
        <v>3371733407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1.4426000000000001</v>
      </c>
      <c r="F29" s="79">
        <v>718849778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1.0564</v>
      </c>
      <c r="F30" s="79">
        <v>484918746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0.96879999999999999</v>
      </c>
      <c r="F31" s="79">
        <v>206241357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795.01949999999999</v>
      </c>
      <c r="F32" s="79">
        <v>2402715992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1.0262</v>
      </c>
      <c r="F33" s="79">
        <v>745454852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1.2978000000000001</v>
      </c>
      <c r="F34" s="79">
        <v>583099907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1.3542000000000001</v>
      </c>
      <c r="F35" s="79">
        <v>1094331611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1.3532</v>
      </c>
      <c r="F36" s="79">
        <v>139371811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1.0038</v>
      </c>
      <c r="F37" s="79">
        <v>1200215203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1.0390999999999999</v>
      </c>
      <c r="F38" s="79">
        <v>2727891970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1.0111000000000001</v>
      </c>
      <c r="F39" s="79">
        <v>733517325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1.0374000000000001</v>
      </c>
      <c r="F40" s="79">
        <v>2512171478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1.0474000000000001</v>
      </c>
      <c r="F41" s="79">
        <v>340951718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1.1516999999999999</v>
      </c>
      <c r="F42" s="79">
        <v>196008974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1.0190999999999999</v>
      </c>
      <c r="F43" s="79">
        <v>1034940315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1.0439000000000001</v>
      </c>
      <c r="F44" s="79">
        <v>1958576221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1.0395000000000001</v>
      </c>
      <c r="F45" s="79">
        <v>3302252058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0.98519999999999996</v>
      </c>
      <c r="F46" s="79">
        <v>1608278697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0.99050000000000005</v>
      </c>
      <c r="F47" s="79">
        <v>303071829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1.0250999999999999</v>
      </c>
      <c r="F48" s="79">
        <v>2384575617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1.0207999999999999</v>
      </c>
      <c r="F49" s="79">
        <v>13780285212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0.95789999999999997</v>
      </c>
      <c r="F50" s="79">
        <v>2562361007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1.0477000000000001</v>
      </c>
      <c r="F51" s="79">
        <v>40131891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1.0963000000000001</v>
      </c>
      <c r="F52" s="81">
        <v>1906702133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1.0566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B1" sqref="B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0.42578125" style="24" customWidth="1"/>
    <col min="4" max="4" width="18.710937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142</v>
      </c>
      <c r="F9" s="53" t="str">
        <f>E9</f>
        <v>ze dne 12. 2.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1.8541000000000001</v>
      </c>
      <c r="F10" s="59">
        <v>7045157602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0.99619999999999997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2.2242999999999999</v>
      </c>
      <c r="F12" s="69">
        <v>10425228718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0.99270000000000003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1.2781</v>
      </c>
      <c r="F14" s="59">
        <v>681966777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1.0009999999999999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1.4340999999999999</v>
      </c>
      <c r="F16" s="59">
        <v>6168824942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0.99380000000000002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1.3604000000000001</v>
      </c>
      <c r="F18" s="79">
        <v>331425283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1.8418000000000001</v>
      </c>
      <c r="F19" s="79">
        <v>818385579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1.2710999999999999</v>
      </c>
      <c r="F20" s="69">
        <v>2097097950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1.0109999999999999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2.6025999999999998</v>
      </c>
      <c r="F22" s="69">
        <v>13235029833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1.0336000000000001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1.3880999999999999</v>
      </c>
      <c r="F24" s="59">
        <v>3518652765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0.98650000000000004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0.71719999999999995</v>
      </c>
      <c r="F26" s="79">
        <v>877593215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1.1504000000000001</v>
      </c>
      <c r="F27" s="79">
        <v>20579950300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1.4977</v>
      </c>
      <c r="F28" s="79">
        <v>3365439421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1.4416</v>
      </c>
      <c r="F29" s="79">
        <v>717078496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1.0565</v>
      </c>
      <c r="F30" s="79">
        <v>484897281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0.96809999999999996</v>
      </c>
      <c r="F31" s="79">
        <v>205902555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795.00599999999997</v>
      </c>
      <c r="F32" s="79">
        <v>2402675000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1.0242</v>
      </c>
      <c r="F33" s="79">
        <v>744000510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1.2956000000000001</v>
      </c>
      <c r="F34" s="79">
        <v>582101732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1.3537999999999999</v>
      </c>
      <c r="F35" s="79">
        <v>1094006928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1.3446</v>
      </c>
      <c r="F36" s="79">
        <v>138482979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1.0039</v>
      </c>
      <c r="F37" s="79">
        <v>1200270737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1.0390999999999999</v>
      </c>
      <c r="F38" s="79">
        <v>2728050555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1.0109999999999999</v>
      </c>
      <c r="F39" s="79">
        <v>734071478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1.0370999999999999</v>
      </c>
      <c r="F40" s="79">
        <v>2511475619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1.0463</v>
      </c>
      <c r="F41" s="79">
        <v>340632485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1.1503000000000001</v>
      </c>
      <c r="F42" s="79">
        <v>195765145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1.0188999999999999</v>
      </c>
      <c r="F43" s="79">
        <v>1034726126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1.0436000000000001</v>
      </c>
      <c r="F44" s="79">
        <v>1954037471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1.0392999999999999</v>
      </c>
      <c r="F45" s="79">
        <v>3301588608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0.98550000000000004</v>
      </c>
      <c r="F46" s="79">
        <v>1608773481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0.99080000000000001</v>
      </c>
      <c r="F47" s="79">
        <v>302376772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1.0247999999999999</v>
      </c>
      <c r="F48" s="79">
        <v>2383895667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1.0204</v>
      </c>
      <c r="F49" s="79">
        <v>13732917739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0.95789999999999997</v>
      </c>
      <c r="F50" s="79">
        <v>2562347750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1.0487</v>
      </c>
      <c r="F51" s="79">
        <v>40168239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1.0931</v>
      </c>
      <c r="F52" s="81">
        <v>1880474010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1.0535000000000001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B1" sqref="B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0.42578125" style="24" customWidth="1"/>
    <col min="4" max="4" width="18.710937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141</v>
      </c>
      <c r="F9" s="53" t="str">
        <f>E9</f>
        <v>ze dne 9. 2.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1.8540000000000001</v>
      </c>
      <c r="F10" s="59">
        <v>7053933972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0.99619999999999997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2.2250000000000001</v>
      </c>
      <c r="F12" s="69">
        <v>10450368880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0.9929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1.2741</v>
      </c>
      <c r="F14" s="59">
        <v>681353441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0.99770000000000003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1.4351</v>
      </c>
      <c r="F16" s="59">
        <v>6164268601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0.99439999999999995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1.3608</v>
      </c>
      <c r="F18" s="79">
        <v>331692514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1.8305</v>
      </c>
      <c r="F19" s="79">
        <v>814382080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1.2506999999999999</v>
      </c>
      <c r="F20" s="69">
        <v>2065167822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0.99480000000000002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2.5686</v>
      </c>
      <c r="F22" s="69">
        <v>13054311333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1.02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1.3880999999999999</v>
      </c>
      <c r="F24" s="59">
        <v>3516504423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0.98650000000000004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0.70960000000000001</v>
      </c>
      <c r="F26" s="79">
        <v>868828895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1.1500999999999999</v>
      </c>
      <c r="F27" s="79">
        <v>20578905266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1.4948999999999999</v>
      </c>
      <c r="F28" s="79">
        <v>3357031485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1.4360999999999999</v>
      </c>
      <c r="F29" s="79">
        <v>714651991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1.0561</v>
      </c>
      <c r="F30" s="79">
        <v>485087819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0.96430000000000005</v>
      </c>
      <c r="F31" s="79">
        <v>205066165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791.55840000000001</v>
      </c>
      <c r="F32" s="79">
        <v>2392255628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1.0235000000000001</v>
      </c>
      <c r="F33" s="79">
        <v>743241053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1.2983</v>
      </c>
      <c r="F34" s="79">
        <v>583151140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1.3456999999999999</v>
      </c>
      <c r="F35" s="79">
        <v>1087149318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1.3290999999999999</v>
      </c>
      <c r="F36" s="79">
        <v>136894129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1.0038</v>
      </c>
      <c r="F37" s="79">
        <v>1200151768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1.0390999999999999</v>
      </c>
      <c r="F38" s="79">
        <v>2727846387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1.0112000000000001</v>
      </c>
      <c r="F39" s="79">
        <v>734219464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1.0368999999999999</v>
      </c>
      <c r="F40" s="79">
        <v>2508112179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1.0454000000000001</v>
      </c>
      <c r="F41" s="79">
        <v>340618032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1.1343000000000001</v>
      </c>
      <c r="F42" s="79">
        <v>193043327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1.0183</v>
      </c>
      <c r="F43" s="79">
        <v>1034128560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1.0409999999999999</v>
      </c>
      <c r="F44" s="79">
        <v>1927917205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1.0387999999999999</v>
      </c>
      <c r="F45" s="79">
        <v>3303158857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0.98660000000000003</v>
      </c>
      <c r="F46" s="79">
        <v>1609191794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0.99270000000000003</v>
      </c>
      <c r="F47" s="79">
        <v>302977217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1.0219</v>
      </c>
      <c r="F48" s="79">
        <v>2361101928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1.0196000000000001</v>
      </c>
      <c r="F49" s="79">
        <v>13692339697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0.95799999999999996</v>
      </c>
      <c r="F50" s="79">
        <v>2562776714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1.0414000000000001</v>
      </c>
      <c r="F51" s="79">
        <v>39891230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1.0804</v>
      </c>
      <c r="F52" s="81">
        <v>1851518378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1.0410999999999999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B3" sqref="B3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0.42578125" style="24" customWidth="1"/>
    <col min="4" max="4" width="18.710937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140</v>
      </c>
      <c r="F9" s="53" t="str">
        <f>E9</f>
        <v>ze dne 8. 2.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1.8539000000000001</v>
      </c>
      <c r="F10" s="59">
        <v>7045992070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0.99609999999999999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2.2231999999999998</v>
      </c>
      <c r="F12" s="69">
        <v>10465240114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0.99219999999999997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1.2745</v>
      </c>
      <c r="F14" s="59">
        <v>681696458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0.998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1.4375</v>
      </c>
      <c r="F16" s="59">
        <v>6267305368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0.996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1.361</v>
      </c>
      <c r="F18" s="79">
        <v>331813620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1.8448</v>
      </c>
      <c r="F19" s="79">
        <v>820376596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1.2666999999999999</v>
      </c>
      <c r="F20" s="69">
        <v>2094623490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1.0075000000000001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2.5579000000000001</v>
      </c>
      <c r="F22" s="69">
        <v>12992021861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1.0157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1.3919999999999999</v>
      </c>
      <c r="F24" s="59">
        <v>3680487972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0.98919999999999997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0.72260000000000002</v>
      </c>
      <c r="F26" s="79">
        <v>886835727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1.1528</v>
      </c>
      <c r="F27" s="79">
        <v>20629940907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1.5006999999999999</v>
      </c>
      <c r="F28" s="79">
        <v>3367116496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1.4443999999999999</v>
      </c>
      <c r="F29" s="79">
        <v>718633266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1.0569999999999999</v>
      </c>
      <c r="F30" s="79">
        <v>485453165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0.96919999999999995</v>
      </c>
      <c r="F31" s="79">
        <v>206598268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790.33069999999998</v>
      </c>
      <c r="F32" s="79">
        <v>2388545488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1.0333000000000001</v>
      </c>
      <c r="F33" s="79">
        <v>750480887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1.3048999999999999</v>
      </c>
      <c r="F34" s="79">
        <v>586108029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1.3626</v>
      </c>
      <c r="F35" s="79">
        <v>1100966139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1.3295999999999999</v>
      </c>
      <c r="F36" s="79">
        <v>136944583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1.0038</v>
      </c>
      <c r="F37" s="79">
        <v>1200145243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1.0387999999999999</v>
      </c>
      <c r="F38" s="79">
        <v>2727128422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1.0145</v>
      </c>
      <c r="F39" s="79">
        <v>737174293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1.0427999999999999</v>
      </c>
      <c r="F40" s="79">
        <v>2522006938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1.0552999999999999</v>
      </c>
      <c r="F41" s="79">
        <v>343865579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1.1307</v>
      </c>
      <c r="F42" s="79">
        <v>192441256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1.0212000000000001</v>
      </c>
      <c r="F43" s="79">
        <v>1037000981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1.0455000000000001</v>
      </c>
      <c r="F44" s="79">
        <v>1935957851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1.0415000000000001</v>
      </c>
      <c r="F45" s="79">
        <v>3311597687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0.98819999999999997</v>
      </c>
      <c r="F46" s="79">
        <v>1613061287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0.99490000000000001</v>
      </c>
      <c r="F47" s="79">
        <v>303639997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1.0262</v>
      </c>
      <c r="F48" s="79">
        <v>2371101939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1.0228999999999999</v>
      </c>
      <c r="F49" s="79">
        <v>13715156967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0.95669999999999999</v>
      </c>
      <c r="F50" s="79">
        <v>2559236500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1.0403</v>
      </c>
      <c r="F51" s="79">
        <v>39848200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1.0823</v>
      </c>
      <c r="F52" s="81">
        <v>1843512701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1.0428999999999999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B1" sqref="B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0.42578125" style="24" customWidth="1"/>
    <col min="4" max="4" width="18.710937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139</v>
      </c>
      <c r="F9" s="53" t="str">
        <f>E9</f>
        <v>ze dne 7. 2.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1.8540000000000001</v>
      </c>
      <c r="F10" s="59">
        <v>7068602498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0.99609999999999999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2.2231000000000001</v>
      </c>
      <c r="F12" s="69">
        <v>10498772367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0.99209999999999998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1.2768999999999999</v>
      </c>
      <c r="F14" s="59">
        <v>683838073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0.99980000000000002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1.4394</v>
      </c>
      <c r="F16" s="59">
        <v>6266064789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0.99729999999999996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1.3608</v>
      </c>
      <c r="F18" s="79">
        <v>331886757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1.8663000000000001</v>
      </c>
      <c r="F19" s="79">
        <v>829577734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1.2841</v>
      </c>
      <c r="F20" s="69">
        <v>2126060184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1.0206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2.6242999999999999</v>
      </c>
      <c r="F22" s="69">
        <v>13473311966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1.042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1.3936999999999999</v>
      </c>
      <c r="F24" s="59">
        <v>3681121704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0.99039999999999995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0.72619999999999996</v>
      </c>
      <c r="F26" s="79">
        <v>891401533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1.1549</v>
      </c>
      <c r="F27" s="79">
        <v>20673928411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1.5076000000000001</v>
      </c>
      <c r="F28" s="79">
        <v>3382095296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1.4557</v>
      </c>
      <c r="F29" s="79">
        <v>723995682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1.0579000000000001</v>
      </c>
      <c r="F30" s="79">
        <v>486428225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0.97929999999999995</v>
      </c>
      <c r="F31" s="79">
        <v>209070524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798.13120000000004</v>
      </c>
      <c r="F32" s="79">
        <v>2412120163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1.0362</v>
      </c>
      <c r="F33" s="79">
        <v>752544492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1.3078000000000001</v>
      </c>
      <c r="F34" s="79">
        <v>587413063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1.3713</v>
      </c>
      <c r="F35" s="79">
        <v>1107977185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1.3615999999999999</v>
      </c>
      <c r="F36" s="79">
        <v>140232056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1.0038</v>
      </c>
      <c r="F37" s="79">
        <v>1222271920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1.0388999999999999</v>
      </c>
      <c r="F38" s="79">
        <v>2697283682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1.0156000000000001</v>
      </c>
      <c r="F39" s="79">
        <v>738093381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1.0451999999999999</v>
      </c>
      <c r="F40" s="79">
        <v>2521387381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1.0569</v>
      </c>
      <c r="F41" s="79">
        <v>343974917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1.1647000000000001</v>
      </c>
      <c r="F42" s="79">
        <v>198222898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1.0229999999999999</v>
      </c>
      <c r="F43" s="79">
        <v>1038365420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1.0507</v>
      </c>
      <c r="F44" s="79">
        <v>1946440784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1.0435000000000001</v>
      </c>
      <c r="F45" s="79">
        <v>3318105017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0.98860000000000003</v>
      </c>
      <c r="F46" s="79">
        <v>1605542506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0.99480000000000002</v>
      </c>
      <c r="F47" s="79">
        <v>297644245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1.0326</v>
      </c>
      <c r="F48" s="79">
        <v>2385866425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1.0253000000000001</v>
      </c>
      <c r="F49" s="79">
        <v>13712234084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0.95669999999999999</v>
      </c>
      <c r="F50" s="79">
        <v>2459299901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1.0568</v>
      </c>
      <c r="F51" s="79">
        <v>40479983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1.1063000000000001</v>
      </c>
      <c r="F52" s="81">
        <v>1869927342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1.0660000000000001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B1" sqref="B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0.42578125" style="24" customWidth="1"/>
    <col min="4" max="4" width="18.710937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138</v>
      </c>
      <c r="F9" s="53" t="str">
        <f>E9</f>
        <v>ze dne 6. 2.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1.8540000000000001</v>
      </c>
      <c r="F10" s="59">
        <v>7076275288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0.99609999999999999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2.2241</v>
      </c>
      <c r="F12" s="69">
        <v>10524728911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0.99260000000000004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1.2766</v>
      </c>
      <c r="F14" s="59">
        <v>685011352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0.99960000000000004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1.4395</v>
      </c>
      <c r="F16" s="59">
        <v>6262402933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0.99729999999999996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1.361</v>
      </c>
      <c r="F18" s="79">
        <v>332036917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1.8608</v>
      </c>
      <c r="F19" s="79">
        <v>827466431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1.2668999999999999</v>
      </c>
      <c r="F20" s="69">
        <v>2104412950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1.0076000000000001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2.6364000000000001</v>
      </c>
      <c r="F22" s="69">
        <v>13561793527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1.0467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1.3920999999999999</v>
      </c>
      <c r="F24" s="59">
        <v>3675042900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0.98919999999999997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0.71970000000000001</v>
      </c>
      <c r="F26" s="79">
        <v>884308808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1.1545000000000001</v>
      </c>
      <c r="F27" s="79">
        <v>20678147467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1.5061</v>
      </c>
      <c r="F28" s="79">
        <v>3379551811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1.4525999999999999</v>
      </c>
      <c r="F29" s="79">
        <v>722846850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1.0577000000000001</v>
      </c>
      <c r="F30" s="79">
        <v>486911006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0.97729999999999995</v>
      </c>
      <c r="F31" s="79">
        <v>208622300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798.45709999999997</v>
      </c>
      <c r="F32" s="79">
        <v>2413104960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1.0379</v>
      </c>
      <c r="F33" s="79">
        <v>754373644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1.3066</v>
      </c>
      <c r="F34" s="79">
        <v>587498551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1.3643000000000001</v>
      </c>
      <c r="F35" s="79">
        <v>1103831708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1.3776999999999999</v>
      </c>
      <c r="F36" s="79">
        <v>141894286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1.0038</v>
      </c>
      <c r="F37" s="79">
        <v>1222265945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1.0388999999999999</v>
      </c>
      <c r="F38" s="79">
        <v>2697323395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1.0156000000000001</v>
      </c>
      <c r="F39" s="79">
        <v>738228995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1.0445</v>
      </c>
      <c r="F40" s="79">
        <v>2520016175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1.0543</v>
      </c>
      <c r="F41" s="79">
        <v>343043192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1.1689000000000001</v>
      </c>
      <c r="F42" s="79">
        <v>198935246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1.0228999999999999</v>
      </c>
      <c r="F43" s="79">
        <v>1038224517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1.0494000000000001</v>
      </c>
      <c r="F44" s="79">
        <v>1943927698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1.0430999999999999</v>
      </c>
      <c r="F45" s="79">
        <v>3316769206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0.98929999999999996</v>
      </c>
      <c r="F46" s="79">
        <v>1609983243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0.99570000000000003</v>
      </c>
      <c r="F47" s="79">
        <v>297925300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1.0309999999999999</v>
      </c>
      <c r="F48" s="79">
        <v>2382133801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1.0246999999999999</v>
      </c>
      <c r="F49" s="79">
        <v>13680981466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0.95699999999999996</v>
      </c>
      <c r="F50" s="79">
        <v>2459961422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1.0583</v>
      </c>
      <c r="F51" s="79">
        <v>40536758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1.1002000000000001</v>
      </c>
      <c r="F52" s="81">
        <v>1853476280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1.0601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B1" sqref="B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0.42578125" style="24" customWidth="1"/>
    <col min="4" max="4" width="18.710937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137</v>
      </c>
      <c r="F9" s="53" t="str">
        <f>E9</f>
        <v>ze dne 5. 2.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1.8542000000000001</v>
      </c>
      <c r="F10" s="59">
        <v>7100764510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0.99619999999999997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2.2227000000000001</v>
      </c>
      <c r="F12" s="69">
        <v>10548823322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0.9919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1.2765</v>
      </c>
      <c r="F14" s="59">
        <v>685694913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0.99950000000000006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1.4406000000000001</v>
      </c>
      <c r="F16" s="59">
        <v>6256302349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0.998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1.3612</v>
      </c>
      <c r="F18" s="79">
        <v>332336404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1.8774999999999999</v>
      </c>
      <c r="F19" s="79">
        <v>834348491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1.2922</v>
      </c>
      <c r="F20" s="69">
        <v>2146000036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1.0266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2.5972</v>
      </c>
      <c r="F22" s="69">
        <v>13345845160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1.0310999999999999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1.3940999999999999</v>
      </c>
      <c r="F24" s="59">
        <v>3675239655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0.99060000000000004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0.73180000000000001</v>
      </c>
      <c r="F26" s="79">
        <v>899220877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1.1568000000000001</v>
      </c>
      <c r="F27" s="79">
        <v>20723693876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1.5119</v>
      </c>
      <c r="F28" s="79">
        <v>3388287037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1.4619</v>
      </c>
      <c r="F29" s="79">
        <v>726569873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1.0584</v>
      </c>
      <c r="F30" s="79">
        <v>487454787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0.98280000000000001</v>
      </c>
      <c r="F31" s="79">
        <v>209731520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796.68240000000003</v>
      </c>
      <c r="F32" s="79">
        <v>2407741564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1.0436000000000001</v>
      </c>
      <c r="F33" s="79">
        <v>756337014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1.3185</v>
      </c>
      <c r="F34" s="79">
        <v>590627242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1.3816999999999999</v>
      </c>
      <c r="F35" s="79">
        <v>1114069627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1.3642000000000001</v>
      </c>
      <c r="F36" s="79">
        <v>140508912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1.0037</v>
      </c>
      <c r="F37" s="79">
        <v>1222192626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1.0388999999999999</v>
      </c>
      <c r="F38" s="79">
        <v>2697273803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1.0163</v>
      </c>
      <c r="F39" s="79">
        <v>738940332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1.0487</v>
      </c>
      <c r="F40" s="79">
        <v>2544621808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1.0647</v>
      </c>
      <c r="F41" s="79">
        <v>346406814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1.1585000000000001</v>
      </c>
      <c r="F42" s="79">
        <v>197163977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1.0242</v>
      </c>
      <c r="F43" s="79">
        <v>1039621327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1.0536000000000001</v>
      </c>
      <c r="F44" s="79">
        <v>1951680681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1.0458000000000001</v>
      </c>
      <c r="F45" s="79">
        <v>3325216461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0.9889</v>
      </c>
      <c r="F46" s="79">
        <v>1615555349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0.99560000000000004</v>
      </c>
      <c r="F47" s="79">
        <v>303519748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1.0358000000000001</v>
      </c>
      <c r="F48" s="79">
        <v>2393106686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1.0274000000000001</v>
      </c>
      <c r="F49" s="79">
        <v>13678065332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0.95599999999999996</v>
      </c>
      <c r="F50" s="79">
        <v>2457358598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1.0532999999999999</v>
      </c>
      <c r="F51" s="79">
        <v>40345561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1.1029</v>
      </c>
      <c r="F52" s="81">
        <v>1846224487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1.0627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B1" sqref="B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0.42578125" style="24" customWidth="1"/>
    <col min="4" max="4" width="18.710937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136</v>
      </c>
      <c r="F9" s="53" t="str">
        <f>E9</f>
        <v>ze dne 2. 2.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1.8541000000000001</v>
      </c>
      <c r="F10" s="59">
        <v>7107656643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0.99609999999999999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2.2248999999999999</v>
      </c>
      <c r="F12" s="69">
        <v>10584602558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0.99280000000000002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1.2768999999999999</v>
      </c>
      <c r="F14" s="59">
        <v>685806844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0.99970000000000003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1.4412</v>
      </c>
      <c r="F16" s="59">
        <v>6250890739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0.99839999999999995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1.3614999999999999</v>
      </c>
      <c r="F18" s="79">
        <v>332672737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1.9157</v>
      </c>
      <c r="F19" s="79">
        <v>851004935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1.304</v>
      </c>
      <c r="F20" s="69">
        <v>2165631034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1.0353000000000001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2.6844000000000001</v>
      </c>
      <c r="F22" s="69">
        <v>13753916873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1.0654999999999999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1.3945000000000001</v>
      </c>
      <c r="F24" s="59">
        <v>3674352271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0.99080000000000001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0.74370000000000003</v>
      </c>
      <c r="F26" s="79">
        <v>914615110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1.1615</v>
      </c>
      <c r="F27" s="79">
        <v>20808628752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1.5262</v>
      </c>
      <c r="F28" s="79">
        <v>3416333398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1.4826999999999999</v>
      </c>
      <c r="F29" s="79">
        <v>736292717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1.0603</v>
      </c>
      <c r="F30" s="79">
        <v>488176048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0.99939999999999996</v>
      </c>
      <c r="F31" s="79">
        <v>213306639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806.21069999999997</v>
      </c>
      <c r="F32" s="79">
        <v>2436537912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1.0494000000000001</v>
      </c>
      <c r="F33" s="79">
        <v>760384737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1.3274999999999999</v>
      </c>
      <c r="F34" s="79">
        <v>594558806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1.4083000000000001</v>
      </c>
      <c r="F35" s="79">
        <v>1136086482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1.4109</v>
      </c>
      <c r="F36" s="79">
        <v>145318532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1.0037</v>
      </c>
      <c r="F37" s="79">
        <v>1222137366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1.0388999999999999</v>
      </c>
      <c r="F38" s="79">
        <v>2697318159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1.0206999999999999</v>
      </c>
      <c r="F39" s="79">
        <v>742566360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1.0570999999999999</v>
      </c>
      <c r="F40" s="79">
        <v>2562242355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1.0765</v>
      </c>
      <c r="F41" s="79">
        <v>350233875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1.2015</v>
      </c>
      <c r="F42" s="79">
        <v>204480951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1.0294000000000001</v>
      </c>
      <c r="F43" s="79">
        <v>1044843427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1.0651999999999999</v>
      </c>
      <c r="F44" s="79">
        <v>1989177641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1.0508999999999999</v>
      </c>
      <c r="F45" s="79">
        <v>3341569183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0.99060000000000004</v>
      </c>
      <c r="F46" s="79">
        <v>1620202419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0.99770000000000003</v>
      </c>
      <c r="F47" s="79">
        <v>303284675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1.0491999999999999</v>
      </c>
      <c r="F48" s="79">
        <v>2399068916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1.0328999999999999</v>
      </c>
      <c r="F49" s="79">
        <v>13723623917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0.95689999999999997</v>
      </c>
      <c r="F50" s="79">
        <v>2459690489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1.0729</v>
      </c>
      <c r="F51" s="79">
        <v>41095379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1.1254999999999999</v>
      </c>
      <c r="F52" s="81">
        <v>1874615736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1.0841000000000001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B1" sqref="B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0.42578125" style="24" customWidth="1"/>
    <col min="4" max="4" width="18.710937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135</v>
      </c>
      <c r="F9" s="53" t="str">
        <f>E9</f>
        <v>ze dne 1. 2.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1.8537999999999999</v>
      </c>
      <c r="F10" s="59">
        <v>7116825762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0.996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2.2225000000000001</v>
      </c>
      <c r="F12" s="69">
        <v>10598757614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0.99170000000000003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1.28</v>
      </c>
      <c r="F14" s="59">
        <v>688038660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1.0021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1.4419</v>
      </c>
      <c r="F16" s="59">
        <v>6247221490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0.99880000000000002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1.3615999999999999</v>
      </c>
      <c r="F18" s="79">
        <v>332846033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1.9342999999999999</v>
      </c>
      <c r="F19" s="79">
        <v>858683970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1.3192999999999999</v>
      </c>
      <c r="F20" s="69">
        <v>2190946704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1.0468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2.7296</v>
      </c>
      <c r="F22" s="69">
        <v>13972323252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1.0833999999999999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1.3960999999999999</v>
      </c>
      <c r="F24" s="59">
        <v>3674278405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0.9919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0.75349999999999995</v>
      </c>
      <c r="F26" s="79">
        <v>927238230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1.1635</v>
      </c>
      <c r="F27" s="79">
        <v>20843529873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1.5323</v>
      </c>
      <c r="F28" s="79">
        <v>3428082001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1.4923</v>
      </c>
      <c r="F29" s="79">
        <v>740635954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1.0613999999999999</v>
      </c>
      <c r="F30" s="79">
        <v>488756934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1.0067999999999999</v>
      </c>
      <c r="F31" s="79">
        <v>214844108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810.57569999999998</v>
      </c>
      <c r="F32" s="79">
        <v>2449729942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1.0510999999999999</v>
      </c>
      <c r="F33" s="79">
        <v>760517563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1.3344</v>
      </c>
      <c r="F34" s="79">
        <v>596872908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1.4186000000000001</v>
      </c>
      <c r="F35" s="79">
        <v>1142752581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1.4329000000000001</v>
      </c>
      <c r="F36" s="79">
        <v>147580074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1.0037</v>
      </c>
      <c r="F37" s="79">
        <v>1222179663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1.0385</v>
      </c>
      <c r="F38" s="79">
        <v>2696296375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1.0224</v>
      </c>
      <c r="F39" s="79">
        <v>743957415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1.0601</v>
      </c>
      <c r="F40" s="79">
        <v>2567626742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1.0805</v>
      </c>
      <c r="F41" s="79">
        <v>351884468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1.2218</v>
      </c>
      <c r="F42" s="79">
        <v>207945749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1.0315000000000001</v>
      </c>
      <c r="F43" s="79">
        <v>1046963250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1.0702</v>
      </c>
      <c r="F44" s="79">
        <v>1979574063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1.0531999999999999</v>
      </c>
      <c r="F45" s="79">
        <v>3348934460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0.99129999999999996</v>
      </c>
      <c r="F46" s="79">
        <v>1619176678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0.99839999999999995</v>
      </c>
      <c r="F47" s="79">
        <v>302738105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1.0551999999999999</v>
      </c>
      <c r="F48" s="79">
        <v>2409192342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1.0354000000000001</v>
      </c>
      <c r="F49" s="79">
        <v>13727104565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0.95530000000000004</v>
      </c>
      <c r="F50" s="79">
        <v>2455685491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1.0843</v>
      </c>
      <c r="F51" s="79">
        <v>41533500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1.143</v>
      </c>
      <c r="F52" s="81">
        <v>1890984190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1.1009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B1" sqref="B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0.42578125" style="24" customWidth="1"/>
    <col min="4" max="4" width="18.710937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134</v>
      </c>
      <c r="F9" s="53" t="str">
        <f>E9</f>
        <v>ze dne 31. 1.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1.8541000000000001</v>
      </c>
      <c r="F10" s="59">
        <v>7128149555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0.99609999999999999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2.2233000000000001</v>
      </c>
      <c r="F12" s="69">
        <v>10638910746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0.99209999999999998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1.2799</v>
      </c>
      <c r="F14" s="59">
        <v>689098196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1.002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1.4414</v>
      </c>
      <c r="F16" s="59">
        <v>6234994799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0.99850000000000005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1.3616999999999999</v>
      </c>
      <c r="F18" s="79">
        <v>333734809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1.9345000000000001</v>
      </c>
      <c r="F19" s="79">
        <v>858225941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1.3199000000000001</v>
      </c>
      <c r="F20" s="69">
        <v>2189929149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1.0472999999999999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2.7219000000000002</v>
      </c>
      <c r="F22" s="69">
        <v>13913937778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1.0803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1.3963000000000001</v>
      </c>
      <c r="F24" s="59">
        <v>3670791951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0.99199999999999999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0.75490000000000002</v>
      </c>
      <c r="F26" s="79">
        <v>928685465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1.1636</v>
      </c>
      <c r="F27" s="79">
        <v>20851114126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1.5324</v>
      </c>
      <c r="F28" s="79">
        <v>3424725634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1.4924999999999999</v>
      </c>
      <c r="F29" s="79">
        <v>740137063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1.0613999999999999</v>
      </c>
      <c r="F30" s="79">
        <v>488115349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1.0074000000000001</v>
      </c>
      <c r="F31" s="79">
        <v>214661113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811.20060000000001</v>
      </c>
      <c r="F32" s="79">
        <v>2451618517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1.0515000000000001</v>
      </c>
      <c r="F33" s="79">
        <v>760331794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1.3369</v>
      </c>
      <c r="F34" s="79">
        <v>597654706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1.4176</v>
      </c>
      <c r="F35" s="79">
        <v>1142307077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1.4340999999999999</v>
      </c>
      <c r="F36" s="79">
        <v>147701816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</v>
      </c>
      <c r="F37" s="79">
        <v>1222546834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1.0386</v>
      </c>
      <c r="F38" s="79">
        <v>2696622944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1.0222</v>
      </c>
      <c r="F39" s="79">
        <v>743776939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1.0595000000000001</v>
      </c>
      <c r="F40" s="79">
        <v>2565457810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1.0797000000000001</v>
      </c>
      <c r="F41" s="79">
        <v>351608420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1.2244999999999999</v>
      </c>
      <c r="F42" s="79">
        <v>208403951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1.0317000000000001</v>
      </c>
      <c r="F43" s="79">
        <v>1047138809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1.0704</v>
      </c>
      <c r="F44" s="79">
        <v>1970506107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1.0532999999999999</v>
      </c>
      <c r="F45" s="79">
        <v>3362414192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0.99109999999999998</v>
      </c>
      <c r="F46" s="79">
        <v>1618858502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0.99790000000000001</v>
      </c>
      <c r="F47" s="79">
        <v>302579033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1.0553999999999999</v>
      </c>
      <c r="F48" s="79">
        <v>2404521726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1.0357000000000001</v>
      </c>
      <c r="F49" s="79">
        <v>13695723642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0.95589999999999997</v>
      </c>
      <c r="F50" s="79">
        <v>2437911885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1.0860000000000001</v>
      </c>
      <c r="F51" s="79">
        <v>41598133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1.1419999999999999</v>
      </c>
      <c r="F52" s="81">
        <v>1877961305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1.1000000000000001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F6" sqref="F6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311</v>
      </c>
      <c r="F9" s="53" t="str">
        <f>E9</f>
        <v>ze dne 5. 10.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1.8479000000000001</v>
      </c>
      <c r="F10" s="59">
        <v>5683570841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0.99529999999999996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2.2096</v>
      </c>
      <c r="F12" s="69">
        <v>11550297247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0.98880000000000001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1.1496</v>
      </c>
      <c r="F14" s="59">
        <v>486804184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0.90759999999999996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1.3625</v>
      </c>
      <c r="F16" s="59">
        <v>6312544042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0.95179999999999998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1.3485</v>
      </c>
      <c r="F18" s="79">
        <v>311867156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1.9025000000000001</v>
      </c>
      <c r="F19" s="79">
        <v>852788952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1.1194</v>
      </c>
      <c r="F20" s="69">
        <v>1732165173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</v>
      </c>
      <c r="F21" s="80"/>
    </row>
    <row r="22" spans="1:6" ht="33" customHeight="1" x14ac:dyDescent="0.2">
      <c r="A22" s="105"/>
      <c r="B22" s="112" t="s">
        <v>14</v>
      </c>
      <c r="C22" s="66" t="s">
        <v>102</v>
      </c>
      <c r="D22" s="67" t="s">
        <v>31</v>
      </c>
      <c r="E22" s="68">
        <v>2.7446000000000002</v>
      </c>
      <c r="F22" s="115">
        <v>15545211983</v>
      </c>
    </row>
    <row r="23" spans="1:6" ht="33" customHeight="1" x14ac:dyDescent="0.2">
      <c r="A23" s="54" t="s">
        <v>232</v>
      </c>
      <c r="B23" s="113"/>
      <c r="C23" s="106" t="s">
        <v>226</v>
      </c>
      <c r="D23" s="107" t="s">
        <v>227</v>
      </c>
      <c r="E23" s="108">
        <v>0.99780000000000002</v>
      </c>
      <c r="F23" s="116"/>
    </row>
    <row r="24" spans="1:6" ht="33" customHeight="1" thickBot="1" x14ac:dyDescent="0.25">
      <c r="A24" s="60"/>
      <c r="B24" s="114"/>
      <c r="C24" s="109" t="s">
        <v>103</v>
      </c>
      <c r="D24" s="71" t="s">
        <v>112</v>
      </c>
      <c r="E24" s="72">
        <v>1.1009</v>
      </c>
      <c r="F24" s="117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1.3796999999999999</v>
      </c>
      <c r="F25" s="59">
        <v>3680818894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0.98680000000000001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0.80179999999999996</v>
      </c>
      <c r="F27" s="79">
        <v>938220825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1.1528</v>
      </c>
      <c r="F28" s="79">
        <v>19080775877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1.5084</v>
      </c>
      <c r="F29" s="79">
        <v>3640473448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1.4630000000000001</v>
      </c>
      <c r="F30" s="79">
        <v>802554288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1.0564</v>
      </c>
      <c r="F31" s="79">
        <v>262331086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0.98319999999999996</v>
      </c>
      <c r="F32" s="79">
        <v>213655715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772.95939999999996</v>
      </c>
      <c r="F33" s="79">
        <v>2512196951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1.0284</v>
      </c>
      <c r="F34" s="79">
        <v>673773527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1.3492</v>
      </c>
      <c r="F35" s="79">
        <v>597699286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1.3893</v>
      </c>
      <c r="F36" s="79">
        <v>1018400315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1.2617</v>
      </c>
      <c r="F37" s="79">
        <v>125943320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1.0061</v>
      </c>
      <c r="F38" s="79">
        <v>2365995784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1.0325</v>
      </c>
      <c r="F39" s="79">
        <v>1885424953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0.99829999999999997</v>
      </c>
      <c r="F40" s="79">
        <v>512660082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1.0301</v>
      </c>
      <c r="F41" s="79">
        <v>2100457182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1.0490999999999999</v>
      </c>
      <c r="F42" s="79">
        <v>300630960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1.1601999999999999</v>
      </c>
      <c r="F43" s="79">
        <v>219687071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1.0158</v>
      </c>
      <c r="F44" s="79">
        <v>936301231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1.0497000000000001</v>
      </c>
      <c r="F45" s="79">
        <v>2344172626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1.0407999999999999</v>
      </c>
      <c r="F46" s="79">
        <v>3247995654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0.97189999999999999</v>
      </c>
      <c r="F47" s="79">
        <v>1267619240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0.97270000000000001</v>
      </c>
      <c r="F48" s="79">
        <v>307333741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1.0375000000000001</v>
      </c>
      <c r="F49" s="79">
        <v>2796131599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1.0246</v>
      </c>
      <c r="F50" s="79">
        <v>16177943962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0.94820000000000004</v>
      </c>
      <c r="F51" s="79">
        <v>2500526260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1.0573999999999999</v>
      </c>
      <c r="F52" s="79">
        <v>56540267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1.2876000000000001</v>
      </c>
      <c r="F53" s="81">
        <v>4324639285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1.2522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1.0006999999999999</v>
      </c>
      <c r="F55" s="79">
        <v>424441021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C8" sqref="C8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0.42578125" style="24" customWidth="1"/>
    <col min="4" max="4" width="18.710937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133</v>
      </c>
      <c r="F9" s="53" t="str">
        <f>E9</f>
        <v>ze dne 30. 1.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1.8552</v>
      </c>
      <c r="F10" s="59">
        <v>7146282378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0.99670000000000003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2.2235999999999998</v>
      </c>
      <c r="F12" s="69">
        <v>10670568663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0.99380000000000002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1.2808999999999999</v>
      </c>
      <c r="F14" s="59">
        <v>690233090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1.0026999999999999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1.4413</v>
      </c>
      <c r="F16" s="59">
        <v>6228976182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0.99829999999999997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1.3625</v>
      </c>
      <c r="F18" s="79">
        <v>334248631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1.9396</v>
      </c>
      <c r="F19" s="79">
        <v>860638307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1.3212999999999999</v>
      </c>
      <c r="F20" s="69">
        <v>2192185372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1.0483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2.7383000000000002</v>
      </c>
      <c r="F22" s="69">
        <v>13990841440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1.0868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1.3963000000000001</v>
      </c>
      <c r="F24" s="59">
        <v>3668212933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0.9919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0.76039999999999996</v>
      </c>
      <c r="F26" s="79">
        <v>935756190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1.1644000000000001</v>
      </c>
      <c r="F27" s="79">
        <v>20877970228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1.5348999999999999</v>
      </c>
      <c r="F28" s="79">
        <v>3427703405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1.4957</v>
      </c>
      <c r="F29" s="79">
        <v>741397439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1.0617000000000001</v>
      </c>
      <c r="F30" s="79">
        <v>490841378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1.0099</v>
      </c>
      <c r="F31" s="79">
        <v>215235858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811.8125</v>
      </c>
      <c r="F32" s="79">
        <v>2453467731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1.0529999999999999</v>
      </c>
      <c r="F33" s="79">
        <v>755766995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1.3351999999999999</v>
      </c>
      <c r="F34" s="79">
        <v>589982885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1.4227000000000001</v>
      </c>
      <c r="F35" s="79">
        <v>1133651317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1.4321999999999999</v>
      </c>
      <c r="F36" s="79">
        <v>147505406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1.0044</v>
      </c>
      <c r="F37" s="79">
        <v>1212957579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1.0395000000000001</v>
      </c>
      <c r="F38" s="79">
        <v>2699783901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1.0234000000000001</v>
      </c>
      <c r="F39" s="79">
        <v>744977816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1.0612999999999999</v>
      </c>
      <c r="F40" s="79">
        <v>2569678675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1.0831</v>
      </c>
      <c r="F41" s="79">
        <v>352728682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1.2242999999999999</v>
      </c>
      <c r="F42" s="79">
        <v>209261833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1.0325</v>
      </c>
      <c r="F43" s="79">
        <v>1048029116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1.0719000000000001</v>
      </c>
      <c r="F44" s="79">
        <v>1970744925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1.054</v>
      </c>
      <c r="F45" s="79">
        <v>3389484045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0.99160000000000004</v>
      </c>
      <c r="F46" s="79">
        <v>1617186938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0.99880000000000002</v>
      </c>
      <c r="F47" s="79">
        <v>294187816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1.0568</v>
      </c>
      <c r="F48" s="79">
        <v>2407774366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1.0362</v>
      </c>
      <c r="F49" s="79">
        <v>13675879533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0.95630000000000004</v>
      </c>
      <c r="F50" s="79">
        <v>2438975126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1.0867</v>
      </c>
      <c r="F51" s="79">
        <v>41625219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1.1449</v>
      </c>
      <c r="F52" s="81">
        <v>1874248910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1.1027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F4" sqref="F4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6.28515625" style="24" customWidth="1"/>
    <col min="4" max="4" width="21.710937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132</v>
      </c>
      <c r="F9" s="53" t="str">
        <f>E9</f>
        <v>ze dne 29. 1.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1.8555999999999999</v>
      </c>
      <c r="F10" s="59">
        <v>7162687995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0.99690000000000001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2.2258</v>
      </c>
      <c r="F12" s="69">
        <v>10727497434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0.99480000000000002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1.2805</v>
      </c>
      <c r="F14" s="59">
        <v>690807552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1.0024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1.4408000000000001</v>
      </c>
      <c r="F16" s="59">
        <v>6216879157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0.99790000000000001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1.3629</v>
      </c>
      <c r="F18" s="79">
        <v>334819821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1.9549000000000001</v>
      </c>
      <c r="F19" s="79">
        <v>866997933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1.3303</v>
      </c>
      <c r="F20" s="69">
        <v>2209081278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1.0549999999999999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2.7734999999999999</v>
      </c>
      <c r="F22" s="69">
        <v>14162207989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1.1007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1.3973</v>
      </c>
      <c r="F24" s="59">
        <v>3668486603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0.99270000000000003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0.76890000000000003</v>
      </c>
      <c r="F26" s="79">
        <v>946477393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1.1666000000000001</v>
      </c>
      <c r="F27" s="79">
        <v>20922034951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1.5409999999999999</v>
      </c>
      <c r="F28" s="79">
        <v>3441905398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1.5042</v>
      </c>
      <c r="F29" s="79">
        <v>745503179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1.0627</v>
      </c>
      <c r="F30" s="79">
        <v>491458967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1.0159</v>
      </c>
      <c r="F31" s="79">
        <v>216150773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814.68409999999994</v>
      </c>
      <c r="F32" s="79">
        <v>2462146446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1.0557000000000001</v>
      </c>
      <c r="F33" s="79">
        <v>757347727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1.3388</v>
      </c>
      <c r="F34" s="79">
        <v>586762795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1.4319</v>
      </c>
      <c r="F35" s="79">
        <v>1141014001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1.4424999999999999</v>
      </c>
      <c r="F36" s="79">
        <v>148573722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1.0043</v>
      </c>
      <c r="F37" s="79">
        <v>1212837504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1.0402</v>
      </c>
      <c r="F38" s="79">
        <v>2701458859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1.0249999999999999</v>
      </c>
      <c r="F39" s="79">
        <v>746897816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1.0643</v>
      </c>
      <c r="F40" s="79">
        <v>2583852690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1.0874999999999999</v>
      </c>
      <c r="F41" s="79">
        <v>357090606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1.2351000000000001</v>
      </c>
      <c r="F42" s="79">
        <v>211111960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1.0345</v>
      </c>
      <c r="F43" s="79">
        <v>1065235258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1.0762</v>
      </c>
      <c r="F44" s="79">
        <v>1973625568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1.056</v>
      </c>
      <c r="F45" s="79">
        <v>3395812685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0.99260000000000004</v>
      </c>
      <c r="F46" s="79">
        <v>1618742552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1</v>
      </c>
      <c r="F47" s="79">
        <v>294541609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1.0616000000000001</v>
      </c>
      <c r="F48" s="79">
        <v>2416786625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1.0383</v>
      </c>
      <c r="F49" s="79">
        <v>13674842070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0.95760000000000001</v>
      </c>
      <c r="F50" s="79">
        <v>2442379542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1.0931</v>
      </c>
      <c r="F51" s="79">
        <v>41869347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1.1571</v>
      </c>
      <c r="F52" s="81">
        <v>1884407259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1.1144000000000001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B1" sqref="B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0.42578125" style="24" customWidth="1"/>
    <col min="4" max="4" width="18.710937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131</v>
      </c>
      <c r="F9" s="53" t="str">
        <f>E9</f>
        <v>ze dne 26. 1.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1.8554999999999999</v>
      </c>
      <c r="F10" s="59">
        <v>7212956536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0.99680000000000002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2.2263999999999999</v>
      </c>
      <c r="F12" s="69">
        <v>10759047500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0.995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1.2839</v>
      </c>
      <c r="F14" s="59">
        <v>693182621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1.0048999999999999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1.4420999999999999</v>
      </c>
      <c r="F16" s="59">
        <v>6215689304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0.99880000000000002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1.3631</v>
      </c>
      <c r="F18" s="79">
        <v>335010114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1.9564999999999999</v>
      </c>
      <c r="F19" s="79">
        <v>867434626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1.3371</v>
      </c>
      <c r="F20" s="69">
        <v>2220632725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1.06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2.7753999999999999</v>
      </c>
      <c r="F22" s="69">
        <v>14165275840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1.1012999999999999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1.3988</v>
      </c>
      <c r="F24" s="59">
        <v>3668709575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0.99360000000000004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0.76739999999999997</v>
      </c>
      <c r="F26" s="79">
        <v>946246231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1.1668000000000001</v>
      </c>
      <c r="F27" s="79">
        <v>20925239414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1.5415000000000001</v>
      </c>
      <c r="F28" s="79">
        <v>3441640350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1.5051000000000001</v>
      </c>
      <c r="F29" s="79">
        <v>745940838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1.0629</v>
      </c>
      <c r="F30" s="79">
        <v>492503605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1.0167999999999999</v>
      </c>
      <c r="F31" s="79">
        <v>216291534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816.43510000000003</v>
      </c>
      <c r="F32" s="79">
        <v>2467438362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1.0530999999999999</v>
      </c>
      <c r="F33" s="79">
        <v>753480167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1.3404</v>
      </c>
      <c r="F34" s="79">
        <v>585280707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1.43</v>
      </c>
      <c r="F35" s="79">
        <v>1135369248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1.4520999999999999</v>
      </c>
      <c r="F36" s="79">
        <v>149560856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1.0042</v>
      </c>
      <c r="F37" s="79">
        <v>1212771153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1.0401</v>
      </c>
      <c r="F38" s="79">
        <v>2701289343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1.0254000000000001</v>
      </c>
      <c r="F39" s="79">
        <v>747211056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1.0642</v>
      </c>
      <c r="F40" s="79">
        <v>2574903849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1.0860000000000001</v>
      </c>
      <c r="F41" s="79">
        <v>357125923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1.2434000000000001</v>
      </c>
      <c r="F42" s="79">
        <v>212522871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1.0347</v>
      </c>
      <c r="F43" s="79">
        <v>1065461708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1.0767</v>
      </c>
      <c r="F44" s="79">
        <v>1974620522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1.0564</v>
      </c>
      <c r="F45" s="79">
        <v>3407475852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0.99329999999999996</v>
      </c>
      <c r="F46" s="79">
        <v>1614310423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1.0004999999999999</v>
      </c>
      <c r="F47" s="79">
        <v>293453972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1.0626</v>
      </c>
      <c r="F48" s="79">
        <v>2418869217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1.0387</v>
      </c>
      <c r="F49" s="79">
        <v>13653531534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0.9577</v>
      </c>
      <c r="F50" s="79">
        <v>2442543680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1.0971</v>
      </c>
      <c r="F51" s="79">
        <v>42024829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1.1593</v>
      </c>
      <c r="F52" s="81">
        <v>1880652336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1.1164000000000001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B1" sqref="B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0.42578125" style="24" customWidth="1"/>
    <col min="4" max="4" width="18.710937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130</v>
      </c>
      <c r="F9" s="53" t="str">
        <f>E9</f>
        <v>ze dne 25. 1.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1.8560000000000001</v>
      </c>
      <c r="F10" s="59">
        <v>7275148803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0.99709999999999999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2.2279</v>
      </c>
      <c r="F12" s="69">
        <v>10789906148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0.99570000000000003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1.2865</v>
      </c>
      <c r="F14" s="59">
        <v>694406348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1.0068999999999999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1.4426000000000001</v>
      </c>
      <c r="F16" s="59">
        <v>6199751510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0.99909999999999999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1.3634999999999999</v>
      </c>
      <c r="F18" s="79">
        <v>335353840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1.9511000000000001</v>
      </c>
      <c r="F19" s="79">
        <v>864516684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1.3384</v>
      </c>
      <c r="F20" s="69">
        <v>2219802915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1.0609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2.7578</v>
      </c>
      <c r="F22" s="69">
        <v>14059513532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1.0943000000000001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1.3992</v>
      </c>
      <c r="F24" s="59">
        <v>3663390992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0.99390000000000001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0.7671</v>
      </c>
      <c r="F26" s="79">
        <v>945967672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1.1666000000000001</v>
      </c>
      <c r="F27" s="79">
        <v>20910117627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1.5399</v>
      </c>
      <c r="F28" s="79">
        <v>3436490954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1.5024999999999999</v>
      </c>
      <c r="F29" s="79">
        <v>744264311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1.0628</v>
      </c>
      <c r="F30" s="79">
        <v>493810114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1.0143</v>
      </c>
      <c r="F31" s="79">
        <v>216507001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814.41030000000001</v>
      </c>
      <c r="F32" s="79">
        <v>2461319012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1.0528</v>
      </c>
      <c r="F33" s="79">
        <v>752501089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1.3424</v>
      </c>
      <c r="F34" s="79">
        <v>585809850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1.4278999999999999</v>
      </c>
      <c r="F35" s="79">
        <v>1134045389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1.4479</v>
      </c>
      <c r="F36" s="79">
        <v>149121473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1.0044</v>
      </c>
      <c r="F37" s="79">
        <v>1212971962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1.0402</v>
      </c>
      <c r="F38" s="79">
        <v>2701585859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1.0253000000000001</v>
      </c>
      <c r="F39" s="79">
        <v>747096121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1.0636000000000001</v>
      </c>
      <c r="F40" s="79">
        <v>2573591175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1.0855999999999999</v>
      </c>
      <c r="F41" s="79">
        <v>356515643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1.2337</v>
      </c>
      <c r="F42" s="79">
        <v>210867747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1.0344</v>
      </c>
      <c r="F43" s="79">
        <v>1065118257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1.0752999999999999</v>
      </c>
      <c r="F44" s="79">
        <v>1953939913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1.0563</v>
      </c>
      <c r="F45" s="79">
        <v>3407180662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0.99319999999999997</v>
      </c>
      <c r="F46" s="79">
        <v>1612213349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1.0004999999999999</v>
      </c>
      <c r="F47" s="79">
        <v>293459031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1.0608</v>
      </c>
      <c r="F48" s="79">
        <v>2414955437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1.0381</v>
      </c>
      <c r="F49" s="79">
        <v>13612988329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0.95799999999999996</v>
      </c>
      <c r="F50" s="79">
        <v>2443393204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1.0925</v>
      </c>
      <c r="F51" s="79">
        <v>41848272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1.1560999999999999</v>
      </c>
      <c r="F52" s="81">
        <v>1861591216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1.1133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B1" sqref="B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0.42578125" style="24" customWidth="1"/>
    <col min="4" max="4" width="18.710937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129</v>
      </c>
      <c r="F9" s="53" t="str">
        <f>E9</f>
        <v>ze dne 24. 1.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1.8563000000000001</v>
      </c>
      <c r="F10" s="59">
        <v>7308851439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0.99719999999999998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2.2288000000000001</v>
      </c>
      <c r="F12" s="69">
        <v>10815166717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0.99609999999999999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1.2858000000000001</v>
      </c>
      <c r="F14" s="59">
        <v>694325535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1.0063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1.4429000000000001</v>
      </c>
      <c r="F16" s="59">
        <v>6195580463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0.99919999999999998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1.3636999999999999</v>
      </c>
      <c r="F18" s="79">
        <v>335387470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1.9564999999999999</v>
      </c>
      <c r="F19" s="79">
        <v>866827246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1.3463000000000001</v>
      </c>
      <c r="F20" s="69">
        <v>2233308148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1.0668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2.7631999999999999</v>
      </c>
      <c r="F22" s="69">
        <v>14078038576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1.0964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1.4005000000000001</v>
      </c>
      <c r="F24" s="59">
        <v>3662980049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0.99470000000000003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0.77100000000000002</v>
      </c>
      <c r="F26" s="79">
        <v>950492722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1.1673</v>
      </c>
      <c r="F27" s="79">
        <v>20927422564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1.542</v>
      </c>
      <c r="F28" s="79">
        <v>3438925637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1.5055000000000001</v>
      </c>
      <c r="F29" s="79">
        <v>745886383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1.0631999999999999</v>
      </c>
      <c r="F30" s="79">
        <v>495308754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1.0156000000000001</v>
      </c>
      <c r="F31" s="79">
        <v>216891370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814.92510000000004</v>
      </c>
      <c r="F32" s="79">
        <v>2462874911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1.0531999999999999</v>
      </c>
      <c r="F33" s="79">
        <v>752812890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1.3453999999999999</v>
      </c>
      <c r="F34" s="79">
        <v>587110248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1.4305000000000001</v>
      </c>
      <c r="F35" s="79">
        <v>1136288159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1.4507000000000001</v>
      </c>
      <c r="F36" s="79">
        <v>149417126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1.0044</v>
      </c>
      <c r="F37" s="79">
        <v>1213022532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1.0403</v>
      </c>
      <c r="F38" s="79">
        <v>2701786010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1.0256000000000001</v>
      </c>
      <c r="F39" s="79">
        <v>747243939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1.0643</v>
      </c>
      <c r="F40" s="79">
        <v>2572510487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1.0865</v>
      </c>
      <c r="F41" s="79">
        <v>358044323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1.2352000000000001</v>
      </c>
      <c r="F42" s="79">
        <v>211125444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1.0349999999999999</v>
      </c>
      <c r="F43" s="79">
        <v>1070877905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1.0766</v>
      </c>
      <c r="F44" s="79">
        <v>1956396307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1.0569</v>
      </c>
      <c r="F45" s="79">
        <v>3409170003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0.99329999999999996</v>
      </c>
      <c r="F46" s="79">
        <v>1612362928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1.0004</v>
      </c>
      <c r="F47" s="79">
        <v>293424032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1.0624</v>
      </c>
      <c r="F48" s="79">
        <v>2418430619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1.0389999999999999</v>
      </c>
      <c r="F49" s="79">
        <v>13587779863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0.95850000000000002</v>
      </c>
      <c r="F50" s="79">
        <v>2444493819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1.0942000000000001</v>
      </c>
      <c r="F51" s="79">
        <v>41913831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1.151</v>
      </c>
      <c r="F52" s="81">
        <v>1843032853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1.1083000000000001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B2" sqref="B2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0.42578125" style="24" customWidth="1"/>
    <col min="4" max="4" width="18.710937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128</v>
      </c>
      <c r="F9" s="53" t="str">
        <f>E9</f>
        <v>ze dne 23. 1.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1.8560000000000001</v>
      </c>
      <c r="F10" s="59">
        <v>7312794494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0.99709999999999999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2.2303000000000002</v>
      </c>
      <c r="F12" s="69">
        <v>10842177834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0.99670000000000003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1.2843</v>
      </c>
      <c r="F14" s="59">
        <v>694231415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1.0052000000000001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1.4439</v>
      </c>
      <c r="F16" s="59">
        <v>6187064780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0.99990000000000001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1.3636999999999999</v>
      </c>
      <c r="F18" s="79">
        <v>335544446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1.9599</v>
      </c>
      <c r="F19" s="79">
        <v>868029227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1.3484</v>
      </c>
      <c r="F20" s="69">
        <v>2237042881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1.0683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2.7866</v>
      </c>
      <c r="F22" s="69">
        <v>14188336325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1.1055999999999999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1.4009</v>
      </c>
      <c r="F24" s="59">
        <v>3661480847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0.995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0.77370000000000005</v>
      </c>
      <c r="F26" s="79">
        <v>954321772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1.1675</v>
      </c>
      <c r="F27" s="79">
        <v>20933255500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1.5427999999999999</v>
      </c>
      <c r="F28" s="79">
        <v>3440830706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1.5073000000000001</v>
      </c>
      <c r="F29" s="79">
        <v>744790759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1.0632999999999999</v>
      </c>
      <c r="F30" s="79">
        <v>496068855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1.0165</v>
      </c>
      <c r="F31" s="79">
        <v>217083707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814.87689999999998</v>
      </c>
      <c r="F32" s="79">
        <v>2462729100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1.0545</v>
      </c>
      <c r="F33" s="79">
        <v>753690096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1.3452999999999999</v>
      </c>
      <c r="F34" s="79">
        <v>587083327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1.4314</v>
      </c>
      <c r="F35" s="79">
        <v>1137079680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1.4440999999999999</v>
      </c>
      <c r="F36" s="79">
        <v>148736349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1.0044</v>
      </c>
      <c r="F37" s="79">
        <v>1211505263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1.0402</v>
      </c>
      <c r="F38" s="79">
        <v>2701610467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1.0257000000000001</v>
      </c>
      <c r="F39" s="79">
        <v>747705637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1.0641</v>
      </c>
      <c r="F40" s="79">
        <v>2571223181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1.0871</v>
      </c>
      <c r="F41" s="79">
        <v>357646275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1.2341</v>
      </c>
      <c r="F42" s="79">
        <v>210946934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1.0350999999999999</v>
      </c>
      <c r="F43" s="79">
        <v>1070984538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1.0772999999999999</v>
      </c>
      <c r="F44" s="79">
        <v>1956001168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1.0567</v>
      </c>
      <c r="F45" s="79">
        <v>3358573431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0.9929</v>
      </c>
      <c r="F46" s="79">
        <v>1615307297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1.0002</v>
      </c>
      <c r="F47" s="79">
        <v>293360304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1.0631999999999999</v>
      </c>
      <c r="F48" s="79">
        <v>2344310231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1.0392999999999999</v>
      </c>
      <c r="F49" s="79">
        <v>13558675352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0.95860000000000001</v>
      </c>
      <c r="F50" s="79">
        <v>2444986169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1.095</v>
      </c>
      <c r="F51" s="79">
        <v>41944278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1.1547000000000001</v>
      </c>
      <c r="F52" s="81">
        <v>1835411663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1.1117999999999999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B2" sqref="B2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0.42578125" style="24" customWidth="1"/>
    <col min="4" max="4" width="18.710937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127</v>
      </c>
      <c r="F9" s="53" t="str">
        <f>E9</f>
        <v>ze dne 22. 1.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1.8553999999999999</v>
      </c>
      <c r="F10" s="59">
        <v>7314927238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0.99670000000000003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2.2284999999999999</v>
      </c>
      <c r="F12" s="69">
        <v>10844340795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0.99590000000000001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1.2826</v>
      </c>
      <c r="F14" s="59">
        <v>693413572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1.0038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1.4439</v>
      </c>
      <c r="F16" s="59">
        <v>6168097445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0.99980000000000002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1.3633999999999999</v>
      </c>
      <c r="F18" s="79">
        <v>335559466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1.9520999999999999</v>
      </c>
      <c r="F19" s="79">
        <v>863295104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1.3385</v>
      </c>
      <c r="F20" s="69">
        <v>2219939454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1.0608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2.77</v>
      </c>
      <c r="F22" s="69">
        <v>14078432324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1.099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1.4001999999999999</v>
      </c>
      <c r="F24" s="59">
        <v>3651864686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0.99460000000000004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0.76990000000000003</v>
      </c>
      <c r="F26" s="79">
        <v>949346968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1.1666000000000001</v>
      </c>
      <c r="F27" s="79">
        <v>20887529935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1.5402</v>
      </c>
      <c r="F28" s="79">
        <v>3430884528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1.5029999999999999</v>
      </c>
      <c r="F29" s="79">
        <v>741351576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1.0629</v>
      </c>
      <c r="F30" s="79">
        <v>495814192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1.0138</v>
      </c>
      <c r="F31" s="79">
        <v>216124865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813.93899999999996</v>
      </c>
      <c r="F32" s="79">
        <v>2459894473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1.0552999999999999</v>
      </c>
      <c r="F33" s="79">
        <v>754262466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1.3421000000000001</v>
      </c>
      <c r="F34" s="79">
        <v>585689448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1.427</v>
      </c>
      <c r="F35" s="79">
        <v>1133543931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1.4379</v>
      </c>
      <c r="F36" s="79">
        <v>148249936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1.0044</v>
      </c>
      <c r="F37" s="79">
        <v>1198012062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1.0397000000000001</v>
      </c>
      <c r="F38" s="79">
        <v>2700181625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1.0253000000000001</v>
      </c>
      <c r="F39" s="79">
        <v>752273545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1.0633999999999999</v>
      </c>
      <c r="F40" s="79">
        <v>2568794156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1.0853999999999999</v>
      </c>
      <c r="F41" s="79">
        <v>357031652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1.2306999999999999</v>
      </c>
      <c r="F42" s="79">
        <v>211183673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1.0345</v>
      </c>
      <c r="F43" s="79">
        <v>1070371960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1.0754999999999999</v>
      </c>
      <c r="F44" s="79">
        <v>1952677498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1.0559000000000001</v>
      </c>
      <c r="F45" s="79">
        <v>3355931094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0.9929</v>
      </c>
      <c r="F46" s="79">
        <v>1615362919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1.0003</v>
      </c>
      <c r="F47" s="79">
        <v>293389654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1.0609</v>
      </c>
      <c r="F48" s="79">
        <v>2339370951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1.0383</v>
      </c>
      <c r="F49" s="79">
        <v>13499414988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0.95820000000000005</v>
      </c>
      <c r="F50" s="79">
        <v>2413787124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1.0933999999999999</v>
      </c>
      <c r="F51" s="79">
        <v>41883188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1.1452</v>
      </c>
      <c r="F52" s="81">
        <v>1805733078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1.1026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D1" sqref="D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0.42578125" style="24" customWidth="1"/>
    <col min="4" max="4" width="18.710937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126</v>
      </c>
      <c r="F9" s="53" t="str">
        <f>E9</f>
        <v>ze dne 19. 1.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1.8552</v>
      </c>
      <c r="F10" s="59">
        <v>7302850972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0.99650000000000005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2.2279</v>
      </c>
      <c r="F12" s="69">
        <v>10873918565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0.99560000000000004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1.2830999999999999</v>
      </c>
      <c r="F14" s="59">
        <v>693783068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1.0041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1.4447000000000001</v>
      </c>
      <c r="F16" s="59">
        <v>6161738943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1.0003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1.3633999999999999</v>
      </c>
      <c r="F18" s="79">
        <v>335746328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1.9460999999999999</v>
      </c>
      <c r="F19" s="79">
        <v>860437041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1.3246</v>
      </c>
      <c r="F20" s="69">
        <v>2197985898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1.0503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2.7357</v>
      </c>
      <c r="F22" s="69">
        <v>13893984382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1.0852999999999999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1.3998999999999999</v>
      </c>
      <c r="F24" s="59">
        <v>3647086416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0.99429999999999996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0.76600000000000001</v>
      </c>
      <c r="F26" s="79">
        <v>944245721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1.1659999999999999</v>
      </c>
      <c r="F27" s="79">
        <v>20883335123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1.5379</v>
      </c>
      <c r="F28" s="79">
        <v>3423370376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1.4997</v>
      </c>
      <c r="F29" s="79">
        <v>738233047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1.0627</v>
      </c>
      <c r="F30" s="79">
        <v>496130674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1.0116000000000001</v>
      </c>
      <c r="F31" s="79">
        <v>215521430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812.16269999999997</v>
      </c>
      <c r="F32" s="79">
        <v>2454526372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1.0539000000000001</v>
      </c>
      <c r="F33" s="79">
        <v>753080902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1.3401000000000001</v>
      </c>
      <c r="F34" s="79">
        <v>584762813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1.4239999999999999</v>
      </c>
      <c r="F35" s="79">
        <v>1129156943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1.4282999999999999</v>
      </c>
      <c r="F36" s="79">
        <v>147254263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1.0045999999999999</v>
      </c>
      <c r="F37" s="79">
        <v>1198250902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1.0396000000000001</v>
      </c>
      <c r="F38" s="79">
        <v>2699850490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1.0254000000000001</v>
      </c>
      <c r="F39" s="79">
        <v>754549943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1.0630999999999999</v>
      </c>
      <c r="F40" s="79">
        <v>2568976691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1.0845</v>
      </c>
      <c r="F41" s="79">
        <v>356741629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1.2242999999999999</v>
      </c>
      <c r="F42" s="79">
        <v>210076670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1.0338000000000001</v>
      </c>
      <c r="F43" s="79">
        <v>1071694219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1.0738000000000001</v>
      </c>
      <c r="F44" s="79">
        <v>1945258985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1.0551999999999999</v>
      </c>
      <c r="F45" s="79">
        <v>3353849735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0.99329999999999996</v>
      </c>
      <c r="F46" s="79">
        <v>1616010283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1.0008999999999999</v>
      </c>
      <c r="F47" s="79">
        <v>293408735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1.0589999999999999</v>
      </c>
      <c r="F48" s="79">
        <v>2335138090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1.0376000000000001</v>
      </c>
      <c r="F49" s="79">
        <v>13471645758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0.9577</v>
      </c>
      <c r="F50" s="79">
        <v>2412460147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1.0895999999999999</v>
      </c>
      <c r="F51" s="79">
        <v>41735852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1.1374</v>
      </c>
      <c r="F52" s="81">
        <v>1778366533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1.095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B19" sqref="B19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0.42578125" style="24" customWidth="1"/>
    <col min="4" max="4" width="18.710937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125</v>
      </c>
      <c r="F9" s="53" t="str">
        <f>E9</f>
        <v>ze dne 18. 1.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1.8552</v>
      </c>
      <c r="F10" s="59">
        <v>7306751958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0.99660000000000004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2.2271999999999998</v>
      </c>
      <c r="F12" s="69">
        <v>10882059329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0.99529999999999996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1.2837000000000001</v>
      </c>
      <c r="F14" s="59">
        <v>693947736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1.0044999999999999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1.4451000000000001</v>
      </c>
      <c r="F16" s="59">
        <v>6149507557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1.0005999999999999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1.3633</v>
      </c>
      <c r="F18" s="79">
        <v>335779775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1.9366000000000001</v>
      </c>
      <c r="F19" s="79">
        <v>855099608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1.3254999999999999</v>
      </c>
      <c r="F20" s="69">
        <v>2199533370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1.0508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2.7136</v>
      </c>
      <c r="F22" s="69">
        <v>13765521827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1.0764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1.3996999999999999</v>
      </c>
      <c r="F24" s="59">
        <v>3641352113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0.99409999999999998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0.76329999999999998</v>
      </c>
      <c r="F26" s="79">
        <v>941403148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1.165</v>
      </c>
      <c r="F27" s="79">
        <v>20864546788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1.5347999999999999</v>
      </c>
      <c r="F28" s="79">
        <v>3412165137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1.4947999999999999</v>
      </c>
      <c r="F29" s="79">
        <v>735225820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1.0624</v>
      </c>
      <c r="F30" s="79">
        <v>496310598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1.0083</v>
      </c>
      <c r="F31" s="79">
        <v>214729868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810.72770000000003</v>
      </c>
      <c r="F32" s="79">
        <v>2450189383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1.0517000000000001</v>
      </c>
      <c r="F33" s="79">
        <v>750741398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1.339</v>
      </c>
      <c r="F34" s="79">
        <v>583276173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1.421</v>
      </c>
      <c r="F35" s="79">
        <v>1126266009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1.4227000000000001</v>
      </c>
      <c r="F36" s="79">
        <v>146683696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1.0045999999999999</v>
      </c>
      <c r="F37" s="79">
        <v>1198272199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1.0397000000000001</v>
      </c>
      <c r="F38" s="79">
        <v>2700161262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1.0249999999999999</v>
      </c>
      <c r="F39" s="79">
        <v>751288972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1.0626</v>
      </c>
      <c r="F40" s="79">
        <v>2567647188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1.0832999999999999</v>
      </c>
      <c r="F41" s="79">
        <v>356329574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1.2177</v>
      </c>
      <c r="F42" s="79">
        <v>209736201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1.0329999999999999</v>
      </c>
      <c r="F43" s="79">
        <v>1070904894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1.0716000000000001</v>
      </c>
      <c r="F44" s="79">
        <v>1928881393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1.0543</v>
      </c>
      <c r="F45" s="79">
        <v>3351057329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0.99380000000000002</v>
      </c>
      <c r="F46" s="79">
        <v>1619079485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1.0013000000000001</v>
      </c>
      <c r="F47" s="79">
        <v>292051102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1.0564</v>
      </c>
      <c r="F48" s="79">
        <v>2329452740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1.0366</v>
      </c>
      <c r="F49" s="79">
        <v>13433285836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0.95760000000000001</v>
      </c>
      <c r="F50" s="79">
        <v>2426798144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1.0859000000000001</v>
      </c>
      <c r="F51" s="79">
        <v>41595522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1.1262000000000001</v>
      </c>
      <c r="F52" s="81">
        <v>1706666191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1.0842000000000001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B2" sqref="B2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0.42578125" style="24" customWidth="1"/>
    <col min="4" max="4" width="18.710937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124</v>
      </c>
      <c r="F9" s="53" t="str">
        <f>E9</f>
        <v>ze dne 17. 1.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1.8552</v>
      </c>
      <c r="F10" s="59">
        <v>7311288730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0.99660000000000004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2.2282000000000002</v>
      </c>
      <c r="F12" s="69">
        <v>10903474318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0.99570000000000003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1.2844</v>
      </c>
      <c r="F14" s="59">
        <v>693762557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1.0049999999999999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1.4462999999999999</v>
      </c>
      <c r="F16" s="59">
        <v>6133991961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1.0014000000000001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1.3634999999999999</v>
      </c>
      <c r="F18" s="79">
        <v>335908667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1.9367000000000001</v>
      </c>
      <c r="F19" s="79">
        <v>853962370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1.3143</v>
      </c>
      <c r="F20" s="69">
        <v>2181452323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1.0424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2.7021000000000002</v>
      </c>
      <c r="F22" s="69">
        <v>13690373189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1.0718000000000001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1.4</v>
      </c>
      <c r="F24" s="59">
        <v>3633978712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0.99429999999999996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0.76519999999999999</v>
      </c>
      <c r="F26" s="79">
        <v>943467791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1.165</v>
      </c>
      <c r="F27" s="79">
        <v>20858983383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1.5348999999999999</v>
      </c>
      <c r="F28" s="79">
        <v>3409821569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1.4948999999999999</v>
      </c>
      <c r="F29" s="79">
        <v>735065839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1.0625</v>
      </c>
      <c r="F30" s="79">
        <v>496737837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1.0079</v>
      </c>
      <c r="F31" s="79">
        <v>214637011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811.26819999999998</v>
      </c>
      <c r="F32" s="79">
        <v>2451822752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1.0506</v>
      </c>
      <c r="F33" s="79">
        <v>741025277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1.341</v>
      </c>
      <c r="F34" s="79">
        <v>572283788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1.4193</v>
      </c>
      <c r="F35" s="79">
        <v>1127174408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1.4187000000000001</v>
      </c>
      <c r="F36" s="79">
        <v>146263602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1.0046999999999999</v>
      </c>
      <c r="F37" s="79">
        <v>1186321981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1.0398000000000001</v>
      </c>
      <c r="F38" s="79">
        <v>2700589942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1.0255000000000001</v>
      </c>
      <c r="F39" s="79">
        <v>751663420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1.0626</v>
      </c>
      <c r="F40" s="79">
        <v>2568540416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1.0825</v>
      </c>
      <c r="F41" s="79">
        <v>356076356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1.2185999999999999</v>
      </c>
      <c r="F42" s="79">
        <v>209885308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1.0329999999999999</v>
      </c>
      <c r="F43" s="79">
        <v>1070918751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1.0717000000000001</v>
      </c>
      <c r="F44" s="79">
        <v>1926114952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1.0543</v>
      </c>
      <c r="F45" s="79">
        <v>3351052893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0.99439999999999995</v>
      </c>
      <c r="F46" s="79">
        <v>1626296713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1.002</v>
      </c>
      <c r="F47" s="79">
        <v>291989050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1.0567</v>
      </c>
      <c r="F48" s="79">
        <v>2329954824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1.0366</v>
      </c>
      <c r="F49" s="79">
        <v>13393397700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0.95820000000000005</v>
      </c>
      <c r="F50" s="79">
        <v>2428184784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1.087</v>
      </c>
      <c r="F51" s="79">
        <v>41636436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1.1238999999999999</v>
      </c>
      <c r="F52" s="81">
        <v>1688862317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1.0820000000000001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328</v>
      </c>
      <c r="F9" s="53" t="str">
        <f>E9</f>
        <v>ze dne 30. 10.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1.8494999999999999</v>
      </c>
      <c r="F10" s="59">
        <v>5740530950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0.99639999999999995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2.2111000000000001</v>
      </c>
      <c r="F12" s="69">
        <v>11679785861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0.98970000000000002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1.1841999999999999</v>
      </c>
      <c r="F14" s="59">
        <v>495891064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0.93569999999999998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1.3756999999999999</v>
      </c>
      <c r="F16" s="59">
        <v>6385531665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0.96179999999999999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1.3483000000000001</v>
      </c>
      <c r="F18" s="79">
        <v>310750998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1.792</v>
      </c>
      <c r="F19" s="79">
        <v>803369782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1.1025</v>
      </c>
      <c r="F20" s="69">
        <v>1685662005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0.88739999999999997</v>
      </c>
      <c r="F21" s="80"/>
    </row>
    <row r="22" spans="1:6" ht="33" customHeight="1" x14ac:dyDescent="0.2">
      <c r="A22" s="105"/>
      <c r="B22" s="112" t="s">
        <v>14</v>
      </c>
      <c r="C22" s="66" t="s">
        <v>102</v>
      </c>
      <c r="D22" s="67" t="s">
        <v>31</v>
      </c>
      <c r="E22" s="68">
        <v>2.5430000000000001</v>
      </c>
      <c r="F22" s="115">
        <v>14442935987</v>
      </c>
    </row>
    <row r="23" spans="1:6" ht="33" customHeight="1" x14ac:dyDescent="0.2">
      <c r="A23" s="54" t="s">
        <v>232</v>
      </c>
      <c r="B23" s="113"/>
      <c r="C23" s="106" t="s">
        <v>226</v>
      </c>
      <c r="D23" s="107" t="s">
        <v>227</v>
      </c>
      <c r="E23" s="108">
        <v>0.92249999999999999</v>
      </c>
      <c r="F23" s="116"/>
    </row>
    <row r="24" spans="1:6" ht="33" customHeight="1" thickBot="1" x14ac:dyDescent="0.25">
      <c r="A24" s="60"/>
      <c r="B24" s="114"/>
      <c r="C24" s="109" t="s">
        <v>103</v>
      </c>
      <c r="D24" s="71" t="s">
        <v>112</v>
      </c>
      <c r="E24" s="72">
        <v>1.0217000000000001</v>
      </c>
      <c r="F24" s="117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1.373</v>
      </c>
      <c r="F25" s="59">
        <v>3683229155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0.98270000000000002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0.74339999999999995</v>
      </c>
      <c r="F27" s="79">
        <v>866826489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1.1408</v>
      </c>
      <c r="F28" s="79">
        <v>18658451265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1.4717</v>
      </c>
      <c r="F29" s="79">
        <v>3558223034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1.4040999999999999</v>
      </c>
      <c r="F30" s="79">
        <v>783321291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1.0529999999999999</v>
      </c>
      <c r="F31" s="79">
        <v>253695818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0.93769999999999998</v>
      </c>
      <c r="F32" s="79">
        <v>203526356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755.48339999999996</v>
      </c>
      <c r="F33" s="79">
        <v>2455398220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1.0036</v>
      </c>
      <c r="F34" s="79">
        <v>655035985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1.3402000000000001</v>
      </c>
      <c r="F35" s="79">
        <v>592325226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1.3104</v>
      </c>
      <c r="F36" s="79">
        <v>953342564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1.1910000000000001</v>
      </c>
      <c r="F37" s="79">
        <v>116115623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1.0071000000000001</v>
      </c>
      <c r="F38" s="79">
        <v>2366254514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1.0336000000000001</v>
      </c>
      <c r="F39" s="79">
        <v>1887577702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0.98899999999999999</v>
      </c>
      <c r="F40" s="79">
        <v>483227062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1.0073000000000001</v>
      </c>
      <c r="F41" s="79">
        <v>2011766449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1.0138</v>
      </c>
      <c r="F42" s="79">
        <v>282299463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1.0705</v>
      </c>
      <c r="F43" s="79">
        <v>193920414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1.0014000000000001</v>
      </c>
      <c r="F44" s="79">
        <v>925929703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1.0178</v>
      </c>
      <c r="F45" s="79">
        <v>2309728843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1.0266</v>
      </c>
      <c r="F46" s="79">
        <v>3201710269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0.97150000000000003</v>
      </c>
      <c r="F47" s="79">
        <v>1258827801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0.97150000000000003</v>
      </c>
      <c r="F48" s="79">
        <v>313888641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</v>
      </c>
      <c r="F49" s="79">
        <v>2690098619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1.0099</v>
      </c>
      <c r="F50" s="79">
        <v>16041667770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0.94950000000000001</v>
      </c>
      <c r="F51" s="79">
        <v>2727268188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1.0163</v>
      </c>
      <c r="F52" s="79">
        <v>58357838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1.2057</v>
      </c>
      <c r="F53" s="81">
        <v>4289094333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1.1737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0.97589999999999999</v>
      </c>
      <c r="F55" s="79">
        <v>508771058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B27" sqref="B27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310</v>
      </c>
      <c r="F9" s="53" t="str">
        <f>E9</f>
        <v>ze dne 4. 10.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1.8475999999999999</v>
      </c>
      <c r="F10" s="59">
        <v>5681826721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0.99509999999999998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2.2119</v>
      </c>
      <c r="F12" s="69">
        <v>11567087302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0.98980000000000001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1.1524000000000001</v>
      </c>
      <c r="F14" s="59">
        <v>488663428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0.90980000000000005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1.3645</v>
      </c>
      <c r="F16" s="59">
        <v>6318164279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0.95309999999999995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1.3488</v>
      </c>
      <c r="F18" s="79">
        <v>311949307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1.9137</v>
      </c>
      <c r="F19" s="79">
        <v>857800645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1.1228</v>
      </c>
      <c r="F20" s="69">
        <v>1740481238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0.90280000000000005</v>
      </c>
      <c r="F21" s="80"/>
    </row>
    <row r="22" spans="1:6" ht="33" customHeight="1" x14ac:dyDescent="0.2">
      <c r="A22" s="105"/>
      <c r="B22" s="112" t="s">
        <v>14</v>
      </c>
      <c r="C22" s="66" t="s">
        <v>102</v>
      </c>
      <c r="D22" s="67" t="s">
        <v>31</v>
      </c>
      <c r="E22" s="68">
        <v>2.7753000000000001</v>
      </c>
      <c r="F22" s="115">
        <v>15707038943</v>
      </c>
    </row>
    <row r="23" spans="1:6" ht="33" customHeight="1" x14ac:dyDescent="0.2">
      <c r="A23" s="54" t="s">
        <v>232</v>
      </c>
      <c r="B23" s="113"/>
      <c r="C23" s="106" t="s">
        <v>226</v>
      </c>
      <c r="D23" s="107" t="s">
        <v>227</v>
      </c>
      <c r="E23" s="108">
        <v>1.0089999999999999</v>
      </c>
      <c r="F23" s="116"/>
    </row>
    <row r="24" spans="1:6" ht="33" customHeight="1" thickBot="1" x14ac:dyDescent="0.25">
      <c r="A24" s="60"/>
      <c r="B24" s="114"/>
      <c r="C24" s="109" t="s">
        <v>103</v>
      </c>
      <c r="D24" s="71" t="s">
        <v>112</v>
      </c>
      <c r="E24" s="72">
        <v>1.1132</v>
      </c>
      <c r="F24" s="117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1.3807</v>
      </c>
      <c r="F25" s="59">
        <v>3678516087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0.98750000000000004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0.80900000000000005</v>
      </c>
      <c r="F27" s="79">
        <v>946751582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1.1546000000000001</v>
      </c>
      <c r="F28" s="79">
        <v>19126915516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1.5128999999999999</v>
      </c>
      <c r="F29" s="79">
        <v>3650243811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1.4698</v>
      </c>
      <c r="F30" s="79">
        <v>806714018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1.0569</v>
      </c>
      <c r="F31" s="79">
        <v>263026043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0.98899999999999999</v>
      </c>
      <c r="F32" s="79">
        <v>214536976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774.64729999999997</v>
      </c>
      <c r="F33" s="79">
        <v>2517682696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1.0286</v>
      </c>
      <c r="F34" s="79">
        <v>674918758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1.3525</v>
      </c>
      <c r="F35" s="79">
        <v>587910838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1.3974</v>
      </c>
      <c r="F36" s="79">
        <v>1025706522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1.2670999999999999</v>
      </c>
      <c r="F37" s="79">
        <v>126483995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1.0061</v>
      </c>
      <c r="F38" s="79">
        <v>2366000125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1.0327</v>
      </c>
      <c r="F39" s="79">
        <v>1885921592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1.0004</v>
      </c>
      <c r="F40" s="79">
        <v>513765502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1.0335000000000001</v>
      </c>
      <c r="F41" s="79">
        <v>2108651974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1.054</v>
      </c>
      <c r="F42" s="79">
        <v>302036550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1.1671</v>
      </c>
      <c r="F43" s="79">
        <v>221004053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1.0178</v>
      </c>
      <c r="F44" s="79">
        <v>938148048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1.0538000000000001</v>
      </c>
      <c r="F45" s="79">
        <v>2348257679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1.0427999999999999</v>
      </c>
      <c r="F46" s="79">
        <v>3254311355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0.97360000000000002</v>
      </c>
      <c r="F47" s="79">
        <v>1273684234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0.97489999999999999</v>
      </c>
      <c r="F48" s="79">
        <v>308024420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1.0423</v>
      </c>
      <c r="F49" s="79">
        <v>2809076932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1.0263</v>
      </c>
      <c r="F50" s="79">
        <v>16199891364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0.94979999999999998</v>
      </c>
      <c r="F51" s="79">
        <v>2504690313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1.0618000000000001</v>
      </c>
      <c r="F52" s="79">
        <v>56776493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1.2958000000000001</v>
      </c>
      <c r="F53" s="81">
        <v>4339690060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1.2601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1.004</v>
      </c>
      <c r="F55" s="79">
        <v>425833660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F1" sqref="F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0.42578125" style="24" customWidth="1"/>
    <col min="4" max="4" width="18.710937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123</v>
      </c>
      <c r="F9" s="53" t="str">
        <f>E9</f>
        <v>ze dne 16. 1.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1.855</v>
      </c>
      <c r="F10" s="59">
        <v>7311147103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0.99639999999999995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2.2288000000000001</v>
      </c>
      <c r="F12" s="69">
        <v>10920930459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0.996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1.2883</v>
      </c>
      <c r="F14" s="59">
        <v>696531330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1.008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1.4471000000000001</v>
      </c>
      <c r="F16" s="59">
        <v>6128993350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1.0019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1.3633999999999999</v>
      </c>
      <c r="F18" s="79">
        <v>335965289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1.9371</v>
      </c>
      <c r="F19" s="79">
        <v>853132345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1.3134999999999999</v>
      </c>
      <c r="F20" s="69">
        <v>2181927329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1.0418000000000001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2.6848000000000001</v>
      </c>
      <c r="F22" s="69">
        <v>13593668778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1.0649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1.4008</v>
      </c>
      <c r="F24" s="59">
        <v>3632285087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0.99480000000000002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0.76690000000000003</v>
      </c>
      <c r="F26" s="79">
        <v>945991882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1.1649</v>
      </c>
      <c r="F27" s="79">
        <v>20854669954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1.5349999999999999</v>
      </c>
      <c r="F28" s="79">
        <v>3408653274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1.4952000000000001</v>
      </c>
      <c r="F29" s="79">
        <v>734545580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1.0625</v>
      </c>
      <c r="F30" s="79">
        <v>496924525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1.0082</v>
      </c>
      <c r="F31" s="79">
        <v>214778827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810.28719999999998</v>
      </c>
      <c r="F32" s="79">
        <v>2448857997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1.0503</v>
      </c>
      <c r="F33" s="79">
        <v>742301952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1.3395999999999999</v>
      </c>
      <c r="F34" s="79">
        <v>571599892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1.4207000000000001</v>
      </c>
      <c r="F35" s="79">
        <v>1131417664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1.4112</v>
      </c>
      <c r="F36" s="79">
        <v>145491592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1.0046999999999999</v>
      </c>
      <c r="F37" s="79">
        <v>1209241061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1.0397000000000001</v>
      </c>
      <c r="F38" s="79">
        <v>2774436802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1.0253000000000001</v>
      </c>
      <c r="F39" s="79">
        <v>751811605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1.0626</v>
      </c>
      <c r="F40" s="79">
        <v>2568846474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1.0829</v>
      </c>
      <c r="F41" s="79">
        <v>356168401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1.2136</v>
      </c>
      <c r="F42" s="79">
        <v>209024947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1.0327999999999999</v>
      </c>
      <c r="F43" s="79">
        <v>1070662147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1.0717000000000001</v>
      </c>
      <c r="F44" s="79">
        <v>1922091730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1.0542</v>
      </c>
      <c r="F45" s="79">
        <v>3350662355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0.99409999999999998</v>
      </c>
      <c r="F46" s="79">
        <v>1624786121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1.0017</v>
      </c>
      <c r="F47" s="79">
        <v>291895469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1.0566</v>
      </c>
      <c r="F48" s="79">
        <v>2329828954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1.0367</v>
      </c>
      <c r="F49" s="79">
        <v>13361741369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0.95860000000000001</v>
      </c>
      <c r="F50" s="79">
        <v>2429164658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1.0841000000000001</v>
      </c>
      <c r="F51" s="79">
        <v>41526518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1.1193</v>
      </c>
      <c r="F52" s="81">
        <v>1669763333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1.0774999999999999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F1" sqref="F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0.42578125" style="24" customWidth="1"/>
    <col min="4" max="4" width="18.710937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122</v>
      </c>
      <c r="F9" s="53" t="str">
        <f>E9</f>
        <v>ze dne 15. 1.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1.8548</v>
      </c>
      <c r="F10" s="59">
        <v>7313974804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0.99629999999999996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2.2301000000000002</v>
      </c>
      <c r="F12" s="69">
        <v>10947150054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0.99650000000000005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1.2890999999999999</v>
      </c>
      <c r="F14" s="59">
        <v>696513951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1.0085999999999999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1.4474</v>
      </c>
      <c r="F16" s="59">
        <v>6119264957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1.0021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1.3633</v>
      </c>
      <c r="F18" s="79">
        <v>336073333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1.9388000000000001</v>
      </c>
      <c r="F19" s="79">
        <v>852589205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1.3035000000000001</v>
      </c>
      <c r="F20" s="69">
        <v>2164570915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1.0342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2.7069000000000001</v>
      </c>
      <c r="F22" s="69">
        <v>13675832813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1.0737000000000001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1.4000999999999999</v>
      </c>
      <c r="F24" s="59">
        <v>3624507708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0.99429999999999996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0.76529999999999998</v>
      </c>
      <c r="F26" s="79">
        <v>943352978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1.1651</v>
      </c>
      <c r="F27" s="79">
        <v>20825545348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1.5359</v>
      </c>
      <c r="F28" s="79">
        <v>3402842582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1.4964</v>
      </c>
      <c r="F29" s="79">
        <v>733996375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1.0625</v>
      </c>
      <c r="F30" s="79">
        <v>496000134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1.0086999999999999</v>
      </c>
      <c r="F31" s="79">
        <v>214249368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811.29719999999998</v>
      </c>
      <c r="F32" s="79">
        <v>2451910510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1.0505</v>
      </c>
      <c r="F33" s="79">
        <v>741122031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1.3349</v>
      </c>
      <c r="F34" s="79">
        <v>569558999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1.4200999999999999</v>
      </c>
      <c r="F35" s="79">
        <v>1130926447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1.4205000000000001</v>
      </c>
      <c r="F36" s="79">
        <v>146454728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1.0046999999999999</v>
      </c>
      <c r="F37" s="79">
        <v>1199278702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1.0398000000000001</v>
      </c>
      <c r="F38" s="79">
        <v>2774530993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1.0254000000000001</v>
      </c>
      <c r="F39" s="79">
        <v>751746057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1.0626</v>
      </c>
      <c r="F40" s="79">
        <v>2561807117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1.0831</v>
      </c>
      <c r="F41" s="79">
        <v>356135486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1.2161</v>
      </c>
      <c r="F42" s="79">
        <v>209468811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1.0328999999999999</v>
      </c>
      <c r="F43" s="79">
        <v>1070799853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1.0722</v>
      </c>
      <c r="F44" s="79">
        <v>1920898872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1.0541</v>
      </c>
      <c r="F45" s="79">
        <v>3350436198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0.99419999999999997</v>
      </c>
      <c r="F46" s="79">
        <v>1625258784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1.002</v>
      </c>
      <c r="F47" s="79">
        <v>290771621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1.0569999999999999</v>
      </c>
      <c r="F48" s="79">
        <v>2330611059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1.0362</v>
      </c>
      <c r="F49" s="79">
        <v>13292547661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0.95940000000000003</v>
      </c>
      <c r="F50" s="79">
        <v>2445525448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1.0851999999999999</v>
      </c>
      <c r="F51" s="79">
        <v>41566342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1.1249</v>
      </c>
      <c r="F52" s="81">
        <v>1666378746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1.0828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F1" sqref="F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0.42578125" style="24" customWidth="1"/>
    <col min="4" max="4" width="18.710937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121</v>
      </c>
      <c r="F9" s="53" t="str">
        <f>E9</f>
        <v>ze dne 12. 1.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1.8549</v>
      </c>
      <c r="F10" s="59">
        <v>7318322547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0.99629999999999996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2.2301000000000002</v>
      </c>
      <c r="F12" s="69">
        <v>10961893964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0.99650000000000005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1.2930999999999999</v>
      </c>
      <c r="F14" s="59">
        <v>698659193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1.0116000000000001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1.4477</v>
      </c>
      <c r="F16" s="59">
        <v>6115807663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1.0022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1.3640000000000001</v>
      </c>
      <c r="F18" s="79">
        <v>336305613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1.9404999999999999</v>
      </c>
      <c r="F19" s="79">
        <v>853122159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1.3199000000000001</v>
      </c>
      <c r="F20" s="69">
        <v>2191269195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1.0464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2.7098</v>
      </c>
      <c r="F22" s="69">
        <v>13658241141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1.0747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1.3998999999999999</v>
      </c>
      <c r="F24" s="59">
        <v>3622619271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0.99399999999999999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0.76870000000000005</v>
      </c>
      <c r="F26" s="79">
        <v>947450953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1.1658999999999999</v>
      </c>
      <c r="F27" s="79">
        <v>20836071970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1.5371999999999999</v>
      </c>
      <c r="F28" s="79">
        <v>3403030345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1.4982</v>
      </c>
      <c r="F29" s="79">
        <v>734104746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1.0631999999999999</v>
      </c>
      <c r="F30" s="79">
        <v>496635152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1.0087999999999999</v>
      </c>
      <c r="F31" s="79">
        <v>214239196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811.01250000000005</v>
      </c>
      <c r="F32" s="79">
        <v>2451050183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1.0504</v>
      </c>
      <c r="F33" s="79">
        <v>739017468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1.3367</v>
      </c>
      <c r="F34" s="79">
        <v>570135598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1.4206000000000001</v>
      </c>
      <c r="F35" s="79">
        <v>1130824065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1.4165000000000001</v>
      </c>
      <c r="F36" s="79">
        <v>146038608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1.0046999999999999</v>
      </c>
      <c r="F37" s="79">
        <v>1197765761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1.0398000000000001</v>
      </c>
      <c r="F38" s="79">
        <v>2774547640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1.0261</v>
      </c>
      <c r="F39" s="79">
        <v>748750507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1.0648</v>
      </c>
      <c r="F40" s="79">
        <v>2567158511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1.0855999999999999</v>
      </c>
      <c r="F41" s="79">
        <v>356950422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1.2148000000000001</v>
      </c>
      <c r="F42" s="79">
        <v>209231545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1.0335000000000001</v>
      </c>
      <c r="F43" s="79">
        <v>1065458244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1.0729</v>
      </c>
      <c r="F44" s="79">
        <v>1922156470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1.0546</v>
      </c>
      <c r="F45" s="79">
        <v>3340209647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0.99519999999999997</v>
      </c>
      <c r="F46" s="79">
        <v>1623741896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1.0038</v>
      </c>
      <c r="F47" s="79">
        <v>289396301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1.0577000000000001</v>
      </c>
      <c r="F48" s="79">
        <v>2317233125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1.0367</v>
      </c>
      <c r="F49" s="79">
        <v>13266430425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0.95950000000000002</v>
      </c>
      <c r="F50" s="79">
        <v>2445787896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1.0860000000000001</v>
      </c>
      <c r="F51" s="79">
        <v>41598979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1.1269</v>
      </c>
      <c r="F52" s="81">
        <v>1660736145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1.0847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F1" sqref="F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0.42578125" style="24" customWidth="1"/>
    <col min="4" max="4" width="18.710937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120</v>
      </c>
      <c r="F9" s="53" t="str">
        <f>E9</f>
        <v>ze dne 11. 1.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1.855</v>
      </c>
      <c r="F10" s="59">
        <v>7315715915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0.99639999999999995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2.2324999999999999</v>
      </c>
      <c r="F12" s="69">
        <v>10982698884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0.99760000000000004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1.2925</v>
      </c>
      <c r="F14" s="59">
        <v>698258277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1.0112000000000001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1.448</v>
      </c>
      <c r="F16" s="59">
        <v>6111736209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1.0023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1.3637999999999999</v>
      </c>
      <c r="F18" s="79">
        <v>336318814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1.9366000000000001</v>
      </c>
      <c r="F19" s="79">
        <v>850967339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1.3149999999999999</v>
      </c>
      <c r="F20" s="69">
        <v>2181984693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1.0426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2.7023000000000001</v>
      </c>
      <c r="F22" s="69">
        <v>13614723419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1.0716000000000001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1.3996</v>
      </c>
      <c r="F24" s="59">
        <v>3619510081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0.99380000000000002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0.77180000000000004</v>
      </c>
      <c r="F26" s="79">
        <v>951115977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1.1652</v>
      </c>
      <c r="F27" s="79">
        <v>20821470371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1.5358000000000001</v>
      </c>
      <c r="F28" s="79">
        <v>3397488407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1.4957</v>
      </c>
      <c r="F29" s="79">
        <v>732543981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1.0632999999999999</v>
      </c>
      <c r="F30" s="79">
        <v>496484723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1.0064</v>
      </c>
      <c r="F31" s="79">
        <v>213701758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809.69410000000005</v>
      </c>
      <c r="F32" s="79">
        <v>2447065501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1.0483</v>
      </c>
      <c r="F33" s="79">
        <v>737533239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1.3403</v>
      </c>
      <c r="F34" s="79">
        <v>571454838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1.4154</v>
      </c>
      <c r="F35" s="79">
        <v>1131017058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1.4056</v>
      </c>
      <c r="F36" s="79">
        <v>144913048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1.0046999999999999</v>
      </c>
      <c r="F37" s="79">
        <v>1197793202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1.04</v>
      </c>
      <c r="F38" s="79">
        <v>2756502311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1.0253000000000001</v>
      </c>
      <c r="F39" s="79">
        <v>748155483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1.0611999999999999</v>
      </c>
      <c r="F40" s="79">
        <v>2560565014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1.0812999999999999</v>
      </c>
      <c r="F41" s="79">
        <v>355548988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1.2074</v>
      </c>
      <c r="F42" s="79">
        <v>207959581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1.0328999999999999</v>
      </c>
      <c r="F43" s="79">
        <v>1063810256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1.0713999999999999</v>
      </c>
      <c r="F44" s="79">
        <v>1910435042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1.0541</v>
      </c>
      <c r="F45" s="79">
        <v>3313923699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0.99429999999999996</v>
      </c>
      <c r="F46" s="79">
        <v>1622389574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1.002</v>
      </c>
      <c r="F47" s="79">
        <v>288876094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1.0561</v>
      </c>
      <c r="F48" s="79">
        <v>2288792977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1.0359</v>
      </c>
      <c r="F49" s="79">
        <v>13229469927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0.96060000000000001</v>
      </c>
      <c r="F50" s="79">
        <v>2448686686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1.0835999999999999</v>
      </c>
      <c r="F51" s="79">
        <v>41506063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1.1246</v>
      </c>
      <c r="F52" s="81">
        <v>1652126285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1.0824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F1" sqref="F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0.42578125" style="24" customWidth="1"/>
    <col min="4" max="4" width="18.710937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119</v>
      </c>
      <c r="F9" s="53" t="str">
        <f>E9</f>
        <v>ze dne 10. 1.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1.8551</v>
      </c>
      <c r="F10" s="59">
        <v>7324638268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0.99639999999999995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2.2338</v>
      </c>
      <c r="F12" s="69">
        <v>11002293285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0.99819999999999998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1.2934000000000001</v>
      </c>
      <c r="F14" s="59">
        <v>698874331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1.0118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1.4486000000000001</v>
      </c>
      <c r="F16" s="59">
        <v>6102411861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1.0026999999999999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1.3643000000000001</v>
      </c>
      <c r="F18" s="79">
        <v>336898098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1.9312</v>
      </c>
      <c r="F19" s="79">
        <v>848479244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1.3064</v>
      </c>
      <c r="F20" s="69">
        <v>2168026725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1.0361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2.6960999999999999</v>
      </c>
      <c r="F22" s="69">
        <v>13565801613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1.0690999999999999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1.4015</v>
      </c>
      <c r="F24" s="59">
        <v>3619064731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0.99509999999999998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0.77249999999999996</v>
      </c>
      <c r="F26" s="79">
        <v>951594161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1.1652</v>
      </c>
      <c r="F27" s="79">
        <v>20817653036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1.5344</v>
      </c>
      <c r="F28" s="79">
        <v>3390448810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1.4932000000000001</v>
      </c>
      <c r="F29" s="79">
        <v>731396341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1.0632999999999999</v>
      </c>
      <c r="F30" s="79">
        <v>496327692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1.0046999999999999</v>
      </c>
      <c r="F31" s="79">
        <v>213182899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808.66200000000003</v>
      </c>
      <c r="F32" s="79">
        <v>2443946248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1.0488999999999999</v>
      </c>
      <c r="F33" s="79">
        <v>736752958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1.3447</v>
      </c>
      <c r="F34" s="79">
        <v>572127331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1.4135</v>
      </c>
      <c r="F35" s="79">
        <v>1132663383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1.3995</v>
      </c>
      <c r="F36" s="79">
        <v>144289388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1.0047999999999999</v>
      </c>
      <c r="F37" s="79">
        <v>1165872427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1.0401</v>
      </c>
      <c r="F38" s="79">
        <v>2756643619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1.0253000000000001</v>
      </c>
      <c r="F39" s="79">
        <v>748057803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1.0610999999999999</v>
      </c>
      <c r="F40" s="79">
        <v>2560555674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1.0814999999999999</v>
      </c>
      <c r="F41" s="79">
        <v>355808745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1.2029000000000001</v>
      </c>
      <c r="F42" s="79">
        <v>207187541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1.0328999999999999</v>
      </c>
      <c r="F43" s="79">
        <v>1063800143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1.0703</v>
      </c>
      <c r="F44" s="79">
        <v>1902577822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1.0543</v>
      </c>
      <c r="F45" s="79">
        <v>3314278841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0.99470000000000003</v>
      </c>
      <c r="F46" s="79">
        <v>1616116289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1.0027999999999999</v>
      </c>
      <c r="F47" s="79">
        <v>289099848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1.0550999999999999</v>
      </c>
      <c r="F48" s="79">
        <v>2267647141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1.0359</v>
      </c>
      <c r="F49" s="79">
        <v>13192115138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0.96089999999999998</v>
      </c>
      <c r="F50" s="79">
        <v>2449491489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1.0819000000000001</v>
      </c>
      <c r="F51" s="79">
        <v>41441981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1.1206</v>
      </c>
      <c r="F52" s="81">
        <v>1633514432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1.0785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F1" sqref="F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0.42578125" style="24" customWidth="1"/>
    <col min="4" max="4" width="18.710937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118</v>
      </c>
      <c r="F9" s="53" t="str">
        <f>E9</f>
        <v>ze dne 9. 1.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1.8552999999999999</v>
      </c>
      <c r="F10" s="59">
        <v>7327512995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0.99650000000000005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2.2353000000000001</v>
      </c>
      <c r="F12" s="69">
        <v>11020637640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0.99880000000000002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1.2976000000000001</v>
      </c>
      <c r="F14" s="59">
        <v>700481255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1.0147999999999999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1.4497</v>
      </c>
      <c r="F16" s="59">
        <v>6091939022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1.0035000000000001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1.3644000000000001</v>
      </c>
      <c r="F18" s="79">
        <v>337009464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1.9342999999999999</v>
      </c>
      <c r="F19" s="79">
        <v>848215858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1.3150999999999999</v>
      </c>
      <c r="F20" s="69">
        <v>2182617310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1.0426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2.6999</v>
      </c>
      <c r="F22" s="69">
        <v>13573223869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1.0706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1.4035</v>
      </c>
      <c r="F24" s="59">
        <v>3615451880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0.99650000000000005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0.77500000000000002</v>
      </c>
      <c r="F26" s="79">
        <v>954659185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1.1657999999999999</v>
      </c>
      <c r="F27" s="79">
        <v>20817938978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1.5359</v>
      </c>
      <c r="F28" s="79">
        <v>3390540949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1.4951000000000001</v>
      </c>
      <c r="F29" s="79">
        <v>732691982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1.0636000000000001</v>
      </c>
      <c r="F30" s="79">
        <v>497235487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1.0055000000000001</v>
      </c>
      <c r="F31" s="79">
        <v>213392411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808.99220000000003</v>
      </c>
      <c r="F32" s="79">
        <v>2444944335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1.0485</v>
      </c>
      <c r="F33" s="79">
        <v>736273404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1.3489</v>
      </c>
      <c r="F34" s="79">
        <v>573721629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1.4157999999999999</v>
      </c>
      <c r="F35" s="79">
        <v>1134207677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1.4003000000000001</v>
      </c>
      <c r="F36" s="79">
        <v>144370736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1.0047999999999999</v>
      </c>
      <c r="F37" s="79">
        <v>1165912856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1.04</v>
      </c>
      <c r="F38" s="79">
        <v>2756299169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1.0262</v>
      </c>
      <c r="F39" s="79">
        <v>752678241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1.0624</v>
      </c>
      <c r="F40" s="79">
        <v>2564060813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1.0825</v>
      </c>
      <c r="F41" s="79">
        <v>356163992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1.2033</v>
      </c>
      <c r="F42" s="79">
        <v>207254844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1.0334000000000001</v>
      </c>
      <c r="F43" s="79">
        <v>1064294220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1.0711999999999999</v>
      </c>
      <c r="F44" s="79">
        <v>1898612465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1.0549999999999999</v>
      </c>
      <c r="F45" s="79">
        <v>3282735124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0.99550000000000005</v>
      </c>
      <c r="F46" s="79">
        <v>1617395468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1.0035000000000001</v>
      </c>
      <c r="F47" s="79">
        <v>289052358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1.0565</v>
      </c>
      <c r="F48" s="79">
        <v>2270586016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1.0368999999999999</v>
      </c>
      <c r="F49" s="79">
        <v>13158569747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0.96160000000000001</v>
      </c>
      <c r="F50" s="79">
        <v>2451147912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1.0829</v>
      </c>
      <c r="F51" s="79">
        <v>41478814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1.1249</v>
      </c>
      <c r="F52" s="81">
        <v>1624843061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1.0825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B1" zoomScale="66" zoomScaleNormal="66" zoomScaleSheetLayoutView="75" workbookViewId="0">
      <selection activeCell="F1" sqref="F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0.42578125" style="24" customWidth="1"/>
    <col min="4" max="4" width="18.710937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117</v>
      </c>
      <c r="F9" s="53" t="str">
        <f>E9</f>
        <v>ze dne 8. 1.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1.8553999999999999</v>
      </c>
      <c r="F10" s="59">
        <v>7331395581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0.99660000000000004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2.2353999999999998</v>
      </c>
      <c r="F12" s="69">
        <v>11037858475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0.99880000000000002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1.2992999999999999</v>
      </c>
      <c r="F14" s="59">
        <v>701663058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1.0161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1.4508000000000001</v>
      </c>
      <c r="F16" s="59">
        <v>6089281699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1.0042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1.3643000000000001</v>
      </c>
      <c r="F18" s="79">
        <v>337105915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1.9271</v>
      </c>
      <c r="F19" s="79">
        <v>845037038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1.3170999999999999</v>
      </c>
      <c r="F20" s="69">
        <v>2188363927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1.0441</v>
      </c>
      <c r="F21" s="80"/>
    </row>
    <row r="22" spans="1:6" ht="33" customHeight="1" x14ac:dyDescent="0.3">
      <c r="A22" s="64" t="s">
        <v>96</v>
      </c>
      <c r="B22" s="65" t="s">
        <v>14</v>
      </c>
      <c r="C22" s="66" t="s">
        <v>102</v>
      </c>
      <c r="D22" s="67" t="s">
        <v>31</v>
      </c>
      <c r="E22" s="68">
        <v>2.6916000000000002</v>
      </c>
      <c r="F22" s="69">
        <v>13521833426</v>
      </c>
    </row>
    <row r="23" spans="1:6" ht="33" customHeight="1" thickBot="1" x14ac:dyDescent="0.35">
      <c r="A23" s="70" t="s">
        <v>99</v>
      </c>
      <c r="B23" s="62"/>
      <c r="C23" s="62" t="s">
        <v>103</v>
      </c>
      <c r="D23" s="71" t="s">
        <v>112</v>
      </c>
      <c r="E23" s="72">
        <v>1.0672999999999999</v>
      </c>
      <c r="F23" s="80"/>
    </row>
    <row r="24" spans="1:6" ht="33" customHeight="1" x14ac:dyDescent="0.3">
      <c r="A24" s="64" t="s">
        <v>96</v>
      </c>
      <c r="B24" s="65" t="s">
        <v>83</v>
      </c>
      <c r="C24" s="66" t="s">
        <v>102</v>
      </c>
      <c r="D24" s="67" t="s">
        <v>32</v>
      </c>
      <c r="E24" s="68">
        <v>1.4038999999999999</v>
      </c>
      <c r="F24" s="59">
        <v>3614016950</v>
      </c>
    </row>
    <row r="25" spans="1:6" ht="33" customHeight="1" thickBot="1" x14ac:dyDescent="0.25">
      <c r="A25" s="70" t="s">
        <v>98</v>
      </c>
      <c r="B25" s="62"/>
      <c r="C25" s="62" t="s">
        <v>103</v>
      </c>
      <c r="D25" s="71" t="s">
        <v>114</v>
      </c>
      <c r="E25" s="72">
        <v>0.99670000000000003</v>
      </c>
      <c r="F25" s="73"/>
    </row>
    <row r="26" spans="1:6" ht="33" customHeight="1" thickBot="1" x14ac:dyDescent="0.25">
      <c r="A26" s="74" t="s">
        <v>48</v>
      </c>
      <c r="B26" s="75" t="s">
        <v>22</v>
      </c>
      <c r="C26" s="76"/>
      <c r="D26" s="77" t="s">
        <v>33</v>
      </c>
      <c r="E26" s="78">
        <v>0.77</v>
      </c>
      <c r="F26" s="79">
        <v>948573807</v>
      </c>
    </row>
    <row r="27" spans="1:6" ht="33" customHeight="1" thickBot="1" x14ac:dyDescent="0.25">
      <c r="A27" s="74" t="s">
        <v>47</v>
      </c>
      <c r="B27" s="75" t="s">
        <v>79</v>
      </c>
      <c r="C27" s="76"/>
      <c r="D27" s="77" t="s">
        <v>34</v>
      </c>
      <c r="E27" s="78">
        <v>1.165</v>
      </c>
      <c r="F27" s="79">
        <v>20803588838</v>
      </c>
    </row>
    <row r="28" spans="1:6" ht="33" customHeight="1" thickBot="1" x14ac:dyDescent="0.25">
      <c r="A28" s="74" t="s">
        <v>47</v>
      </c>
      <c r="B28" s="75" t="s">
        <v>80</v>
      </c>
      <c r="C28" s="76"/>
      <c r="D28" s="77" t="s">
        <v>35</v>
      </c>
      <c r="E28" s="78">
        <v>1.5338000000000001</v>
      </c>
      <c r="F28" s="79">
        <v>3384617673</v>
      </c>
    </row>
    <row r="29" spans="1:6" ht="33" customHeight="1" thickBot="1" x14ac:dyDescent="0.25">
      <c r="A29" s="74" t="s">
        <v>47</v>
      </c>
      <c r="B29" s="75" t="s">
        <v>23</v>
      </c>
      <c r="C29" s="76"/>
      <c r="D29" s="77" t="s">
        <v>36</v>
      </c>
      <c r="E29" s="78">
        <v>1.4914000000000001</v>
      </c>
      <c r="F29" s="79">
        <v>730678459</v>
      </c>
    </row>
    <row r="30" spans="1:6" ht="33" customHeight="1" thickBot="1" x14ac:dyDescent="0.25">
      <c r="A30" s="74" t="s">
        <v>49</v>
      </c>
      <c r="B30" s="75" t="s">
        <v>100</v>
      </c>
      <c r="C30" s="76"/>
      <c r="D30" s="77" t="s">
        <v>37</v>
      </c>
      <c r="E30" s="78">
        <v>1.0636000000000001</v>
      </c>
      <c r="F30" s="79">
        <v>498067399</v>
      </c>
    </row>
    <row r="31" spans="1:6" ht="33" customHeight="1" thickBot="1" x14ac:dyDescent="0.25">
      <c r="A31" s="74" t="s">
        <v>49</v>
      </c>
      <c r="B31" s="75" t="s">
        <v>101</v>
      </c>
      <c r="C31" s="76"/>
      <c r="D31" s="77" t="s">
        <v>38</v>
      </c>
      <c r="E31" s="78">
        <v>1.0039</v>
      </c>
      <c r="F31" s="79">
        <v>213097482</v>
      </c>
    </row>
    <row r="32" spans="1:6" s="24" customFormat="1" ht="33" customHeight="1" thickBot="1" x14ac:dyDescent="0.25">
      <c r="A32" s="74" t="s">
        <v>11</v>
      </c>
      <c r="B32" s="75" t="s">
        <v>15</v>
      </c>
      <c r="C32" s="76"/>
      <c r="D32" s="77" t="s">
        <v>39</v>
      </c>
      <c r="E32" s="78">
        <v>808.60739999999998</v>
      </c>
      <c r="F32" s="79">
        <v>2443781445</v>
      </c>
    </row>
    <row r="33" spans="1:215" ht="33" customHeight="1" thickBot="1" x14ac:dyDescent="0.25">
      <c r="A33" s="74" t="s">
        <v>50</v>
      </c>
      <c r="B33" s="75" t="s">
        <v>16</v>
      </c>
      <c r="C33" s="76"/>
      <c r="D33" s="77" t="s">
        <v>40</v>
      </c>
      <c r="E33" s="78">
        <v>1.0479000000000001</v>
      </c>
      <c r="F33" s="79">
        <v>731970301</v>
      </c>
    </row>
    <row r="34" spans="1:215" ht="33" customHeight="1" thickBot="1" x14ac:dyDescent="0.25">
      <c r="A34" s="74" t="s">
        <v>50</v>
      </c>
      <c r="B34" s="75" t="s">
        <v>17</v>
      </c>
      <c r="C34" s="76"/>
      <c r="D34" s="77" t="s">
        <v>41</v>
      </c>
      <c r="E34" s="78">
        <v>1.3476999999999999</v>
      </c>
      <c r="F34" s="79">
        <v>572049618</v>
      </c>
    </row>
    <row r="35" spans="1:215" ht="33" customHeight="1" thickBot="1" x14ac:dyDescent="0.25">
      <c r="A35" s="74" t="s">
        <v>50</v>
      </c>
      <c r="B35" s="75" t="s">
        <v>18</v>
      </c>
      <c r="C35" s="76"/>
      <c r="D35" s="77" t="s">
        <v>42</v>
      </c>
      <c r="E35" s="78">
        <v>1.4105000000000001</v>
      </c>
      <c r="F35" s="79">
        <v>1128023265</v>
      </c>
    </row>
    <row r="36" spans="1:215" ht="33" customHeight="1" thickBot="1" x14ac:dyDescent="0.25">
      <c r="A36" s="74" t="s">
        <v>51</v>
      </c>
      <c r="B36" s="75" t="s">
        <v>19</v>
      </c>
      <c r="C36" s="76"/>
      <c r="D36" s="77" t="s">
        <v>43</v>
      </c>
      <c r="E36" s="78">
        <v>1.3918999999999999</v>
      </c>
      <c r="F36" s="79">
        <v>143499084</v>
      </c>
      <c r="G36" s="25"/>
      <c r="I36" s="25"/>
      <c r="K36" s="25"/>
      <c r="M36" s="25"/>
      <c r="N36" s="26"/>
      <c r="O36" s="27"/>
      <c r="P36" s="28"/>
      <c r="Q36" s="40"/>
      <c r="R36" s="29"/>
      <c r="S36" s="29"/>
      <c r="U36" s="30"/>
      <c r="W36" s="25"/>
      <c r="Y36" s="25"/>
      <c r="AA36" s="25"/>
      <c r="AC36" s="25"/>
      <c r="AE36" s="25"/>
      <c r="AF36" s="26"/>
      <c r="AG36" s="27"/>
      <c r="AH36" s="28"/>
      <c r="AI36" s="40"/>
      <c r="AJ36" s="29"/>
      <c r="AK36" s="29"/>
      <c r="AM36" s="30"/>
      <c r="AO36" s="25"/>
      <c r="AQ36" s="25"/>
      <c r="AS36" s="25"/>
      <c r="AU36" s="25"/>
      <c r="AW36" s="25"/>
      <c r="AX36" s="26"/>
      <c r="AY36" s="27"/>
      <c r="AZ36" s="28"/>
      <c r="BA36" s="40"/>
      <c r="BB36" s="29"/>
      <c r="BC36" s="29"/>
      <c r="BE36" s="30"/>
      <c r="BG36" s="25"/>
      <c r="BI36" s="25"/>
      <c r="BK36" s="25"/>
      <c r="BM36" s="25"/>
      <c r="BO36" s="25"/>
      <c r="BP36" s="26"/>
      <c r="BQ36" s="27"/>
      <c r="BR36" s="28"/>
      <c r="BS36" s="40"/>
      <c r="BT36" s="29"/>
      <c r="BU36" s="29"/>
      <c r="BW36" s="30"/>
      <c r="BY36" s="25"/>
      <c r="CA36" s="25"/>
      <c r="CC36" s="25"/>
      <c r="CE36" s="25"/>
      <c r="CG36" s="25"/>
      <c r="CH36" s="26"/>
      <c r="CI36" s="27"/>
      <c r="CJ36" s="28"/>
      <c r="CK36" s="40"/>
      <c r="CL36" s="29"/>
      <c r="CM36" s="29"/>
      <c r="CO36" s="30"/>
      <c r="CQ36" s="25"/>
      <c r="CS36" s="25"/>
      <c r="CU36" s="25"/>
      <c r="CW36" s="25"/>
      <c r="CY36" s="25"/>
      <c r="CZ36" s="26"/>
      <c r="DA36" s="27"/>
      <c r="DB36" s="28"/>
      <c r="DC36" s="40"/>
      <c r="DD36" s="29"/>
      <c r="DE36" s="29"/>
      <c r="DG36" s="30"/>
      <c r="DI36" s="25"/>
      <c r="DK36" s="25"/>
      <c r="DM36" s="25"/>
      <c r="DO36" s="25"/>
      <c r="DQ36" s="25"/>
      <c r="DR36" s="26"/>
      <c r="DS36" s="27"/>
      <c r="DT36" s="28"/>
      <c r="DU36" s="40"/>
      <c r="DV36" s="29"/>
      <c r="DW36" s="29"/>
      <c r="DY36" s="30"/>
      <c r="EA36" s="25"/>
      <c r="EC36" s="25"/>
      <c r="EE36" s="25"/>
      <c r="EG36" s="25"/>
      <c r="EI36" s="25"/>
      <c r="EJ36" s="26"/>
      <c r="EK36" s="27"/>
      <c r="EL36" s="28"/>
      <c r="EM36" s="40"/>
      <c r="EN36" s="29"/>
      <c r="EO36" s="29"/>
      <c r="EQ36" s="30"/>
      <c r="ES36" s="25"/>
      <c r="EU36" s="25"/>
      <c r="EW36" s="25"/>
      <c r="EY36" s="25"/>
      <c r="FA36" s="25"/>
      <c r="FB36" s="26"/>
      <c r="FC36" s="27"/>
      <c r="FD36" s="28"/>
      <c r="FE36" s="40"/>
      <c r="FF36" s="29"/>
      <c r="FG36" s="29"/>
      <c r="FI36" s="30"/>
      <c r="FK36" s="25"/>
      <c r="FM36" s="25"/>
      <c r="FO36" s="25"/>
      <c r="FQ36" s="25"/>
      <c r="FS36" s="25"/>
      <c r="FT36" s="26"/>
      <c r="FU36" s="27"/>
      <c r="FV36" s="28"/>
      <c r="FW36" s="40"/>
      <c r="FX36" s="29"/>
      <c r="FY36" s="29"/>
      <c r="GA36" s="30"/>
      <c r="GC36" s="25"/>
      <c r="GE36" s="25"/>
      <c r="GG36" s="25"/>
      <c r="GI36" s="25"/>
      <c r="GK36" s="25"/>
      <c r="GL36" s="26"/>
      <c r="GM36" s="27"/>
      <c r="GN36" s="28"/>
      <c r="GO36" s="40"/>
      <c r="GP36" s="29"/>
      <c r="GQ36" s="29"/>
      <c r="GS36" s="30"/>
      <c r="GU36" s="25"/>
      <c r="GW36" s="25"/>
      <c r="GY36" s="25"/>
      <c r="HA36" s="25"/>
      <c r="HC36" s="25"/>
      <c r="HD36" s="26"/>
      <c r="HE36" s="27"/>
      <c r="HF36" s="28"/>
      <c r="HG36" s="40"/>
    </row>
    <row r="37" spans="1:215" ht="33" customHeight="1" thickBot="1" x14ac:dyDescent="0.25">
      <c r="A37" s="74" t="s">
        <v>57</v>
      </c>
      <c r="B37" s="75" t="s">
        <v>20</v>
      </c>
      <c r="C37" s="76"/>
      <c r="D37" s="77" t="s">
        <v>44</v>
      </c>
      <c r="E37" s="78">
        <v>1.0048999999999999</v>
      </c>
      <c r="F37" s="79">
        <v>1165984441</v>
      </c>
    </row>
    <row r="38" spans="1:215" s="24" customFormat="1" ht="33" customHeight="1" thickBot="1" x14ac:dyDescent="0.25">
      <c r="A38" s="74" t="s">
        <v>58</v>
      </c>
      <c r="B38" s="75" t="s">
        <v>46</v>
      </c>
      <c r="C38" s="76"/>
      <c r="D38" s="77" t="s">
        <v>45</v>
      </c>
      <c r="E38" s="78">
        <v>1.0399</v>
      </c>
      <c r="F38" s="79">
        <v>2756184141</v>
      </c>
    </row>
    <row r="39" spans="1:215" s="24" customFormat="1" ht="33" customHeight="1" thickBot="1" x14ac:dyDescent="0.25">
      <c r="A39" s="74" t="s">
        <v>60</v>
      </c>
      <c r="B39" s="75" t="s">
        <v>71</v>
      </c>
      <c r="C39" s="76"/>
      <c r="D39" s="77" t="s">
        <v>53</v>
      </c>
      <c r="E39" s="78">
        <v>1.0258</v>
      </c>
      <c r="F39" s="79">
        <v>752380126</v>
      </c>
    </row>
    <row r="40" spans="1:215" s="24" customFormat="1" ht="33" customHeight="1" thickBot="1" x14ac:dyDescent="0.25">
      <c r="A40" s="74" t="s">
        <v>60</v>
      </c>
      <c r="B40" s="75" t="s">
        <v>72</v>
      </c>
      <c r="C40" s="76"/>
      <c r="D40" s="77" t="s">
        <v>54</v>
      </c>
      <c r="E40" s="78">
        <v>1.0611999999999999</v>
      </c>
      <c r="F40" s="79">
        <v>2558899865</v>
      </c>
    </row>
    <row r="41" spans="1:215" s="24" customFormat="1" ht="33" customHeight="1" thickBot="1" x14ac:dyDescent="0.25">
      <c r="A41" s="74" t="s">
        <v>60</v>
      </c>
      <c r="B41" s="75" t="s">
        <v>73</v>
      </c>
      <c r="C41" s="76"/>
      <c r="D41" s="77" t="s">
        <v>55</v>
      </c>
      <c r="E41" s="78">
        <v>1.0804</v>
      </c>
      <c r="F41" s="79">
        <v>355457423</v>
      </c>
    </row>
    <row r="42" spans="1:215" s="24" customFormat="1" ht="33" customHeight="1" thickBot="1" x14ac:dyDescent="0.25">
      <c r="A42" s="74" t="s">
        <v>51</v>
      </c>
      <c r="B42" s="75" t="s">
        <v>68</v>
      </c>
      <c r="C42" s="76"/>
      <c r="D42" s="77" t="s">
        <v>69</v>
      </c>
      <c r="E42" s="78">
        <v>1.2007000000000001</v>
      </c>
      <c r="F42" s="79">
        <v>204712611</v>
      </c>
    </row>
    <row r="43" spans="1:215" ht="33" customHeight="1" thickBot="1" x14ac:dyDescent="0.25">
      <c r="A43" s="74" t="s">
        <v>59</v>
      </c>
      <c r="B43" s="75" t="s">
        <v>61</v>
      </c>
      <c r="C43" s="76"/>
      <c r="D43" s="77" t="s">
        <v>63</v>
      </c>
      <c r="E43" s="78">
        <v>1.0328999999999999</v>
      </c>
      <c r="F43" s="79">
        <v>1057553065</v>
      </c>
    </row>
    <row r="44" spans="1:215" s="24" customFormat="1" ht="33" customHeight="1" thickBot="1" x14ac:dyDescent="0.25">
      <c r="A44" s="74" t="s">
        <v>59</v>
      </c>
      <c r="B44" s="75" t="s">
        <v>62</v>
      </c>
      <c r="C44" s="76"/>
      <c r="D44" s="77" t="s">
        <v>64</v>
      </c>
      <c r="E44" s="78">
        <v>1.0701000000000001</v>
      </c>
      <c r="F44" s="79">
        <v>1896672595</v>
      </c>
    </row>
    <row r="45" spans="1:215" s="24" customFormat="1" ht="33" customHeight="1" thickBot="1" x14ac:dyDescent="0.25">
      <c r="A45" s="74" t="s">
        <v>66</v>
      </c>
      <c r="B45" s="75" t="s">
        <v>65</v>
      </c>
      <c r="C45" s="76"/>
      <c r="D45" s="77" t="s">
        <v>67</v>
      </c>
      <c r="E45" s="78">
        <v>1.0545</v>
      </c>
      <c r="F45" s="79">
        <v>3244210677</v>
      </c>
    </row>
    <row r="46" spans="1:215" s="24" customFormat="1" ht="33" customHeight="1" thickBot="1" x14ac:dyDescent="0.25">
      <c r="A46" s="74" t="s">
        <v>75</v>
      </c>
      <c r="B46" s="75" t="s">
        <v>84</v>
      </c>
      <c r="C46" s="76"/>
      <c r="D46" s="77" t="s">
        <v>74</v>
      </c>
      <c r="E46" s="78">
        <v>0.99539999999999995</v>
      </c>
      <c r="F46" s="79">
        <v>1616706834</v>
      </c>
    </row>
    <row r="47" spans="1:215" s="24" customFormat="1" ht="33" customHeight="1" thickBot="1" x14ac:dyDescent="0.25">
      <c r="A47" s="74" t="s">
        <v>75</v>
      </c>
      <c r="B47" s="75" t="s">
        <v>85</v>
      </c>
      <c r="C47" s="76"/>
      <c r="D47" s="77" t="s">
        <v>76</v>
      </c>
      <c r="E47" s="78">
        <v>1.0034000000000001</v>
      </c>
      <c r="F47" s="79">
        <v>287468974</v>
      </c>
    </row>
    <row r="48" spans="1:215" s="31" customFormat="1" ht="33" customHeight="1" thickBot="1" x14ac:dyDescent="0.25">
      <c r="A48" s="74" t="s">
        <v>66</v>
      </c>
      <c r="B48" s="75" t="s">
        <v>78</v>
      </c>
      <c r="C48" s="76"/>
      <c r="D48" s="77" t="s">
        <v>77</v>
      </c>
      <c r="E48" s="78">
        <v>1.0550999999999999</v>
      </c>
      <c r="F48" s="79">
        <v>2267448427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25">
      <c r="A49" s="74" t="s">
        <v>50</v>
      </c>
      <c r="B49" s="75" t="s">
        <v>82</v>
      </c>
      <c r="C49" s="76"/>
      <c r="D49" s="77" t="s">
        <v>81</v>
      </c>
      <c r="E49" s="78">
        <v>1.0365</v>
      </c>
      <c r="F49" s="79">
        <v>13132424313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58</v>
      </c>
      <c r="B50" s="75" t="s">
        <v>87</v>
      </c>
      <c r="C50" s="76"/>
      <c r="D50" s="77" t="s">
        <v>86</v>
      </c>
      <c r="E50" s="78">
        <v>0.96160000000000001</v>
      </c>
      <c r="F50" s="79">
        <v>2451286782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50</v>
      </c>
      <c r="B51" s="75" t="s">
        <v>90</v>
      </c>
      <c r="C51" s="76"/>
      <c r="D51" s="77" t="s">
        <v>89</v>
      </c>
      <c r="E51" s="78">
        <v>1.0818000000000001</v>
      </c>
      <c r="F51" s="79">
        <v>41437105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3">
      <c r="A52" s="64" t="s">
        <v>96</v>
      </c>
      <c r="B52" s="65" t="s">
        <v>92</v>
      </c>
      <c r="C52" s="66" t="s">
        <v>102</v>
      </c>
      <c r="D52" s="67" t="s">
        <v>91</v>
      </c>
      <c r="E52" s="68">
        <v>1.1198999999999999</v>
      </c>
      <c r="F52" s="81">
        <v>1609695731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25">
      <c r="A53" s="70" t="s">
        <v>99</v>
      </c>
      <c r="B53" s="62"/>
      <c r="C53" s="62" t="s">
        <v>103</v>
      </c>
      <c r="D53" s="71" t="s">
        <v>104</v>
      </c>
      <c r="E53" s="72">
        <v>1.0777000000000001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hidden="1" customHeight="1" x14ac:dyDescent="0.2">
      <c r="A54" s="82"/>
      <c r="B54" s="83"/>
      <c r="C54" s="83"/>
      <c r="D54" s="84"/>
      <c r="E54" s="85"/>
      <c r="F54" s="86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hidden="1" customHeight="1" x14ac:dyDescent="0.2">
      <c r="A55" s="82"/>
      <c r="B55" s="83"/>
      <c r="C55" s="83"/>
      <c r="D55" s="84"/>
      <c r="E55" s="85"/>
      <c r="F55" s="86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">
      <c r="A79" s="33" t="s">
        <v>105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">
      <c r="A80" s="89" t="s">
        <v>106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45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109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" customHeight="1" x14ac:dyDescent="0.2">
      <c r="A85" s="1" t="s">
        <v>88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6"/>
      <c r="E89" s="38"/>
      <c r="F89" s="36"/>
    </row>
    <row r="90" spans="1:22" x14ac:dyDescent="0.2">
      <c r="E90" s="36"/>
      <c r="F90" s="36"/>
    </row>
    <row r="91" spans="1:22" x14ac:dyDescent="0.2">
      <c r="E91" s="36"/>
      <c r="F91" s="36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5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309</v>
      </c>
      <c r="F9" s="53" t="str">
        <f>E9</f>
        <v>ze dne 3. 10.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1.8475999999999999</v>
      </c>
      <c r="F10" s="59">
        <v>5683556155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0.99509999999999998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2.2121</v>
      </c>
      <c r="F12" s="69">
        <v>11574735241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0.9899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1.1595</v>
      </c>
      <c r="F14" s="59">
        <v>493017696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0.9153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1.3688</v>
      </c>
      <c r="F16" s="59">
        <v>6336819688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0.95609999999999995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1.3489</v>
      </c>
      <c r="F18" s="79">
        <v>312152557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1.9222999999999999</v>
      </c>
      <c r="F19" s="79">
        <v>863009075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1.139</v>
      </c>
      <c r="F20" s="69">
        <v>1764391135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0.91569999999999996</v>
      </c>
      <c r="F21" s="80"/>
    </row>
    <row r="22" spans="1:6" ht="33" customHeight="1" x14ac:dyDescent="0.2">
      <c r="A22" s="105"/>
      <c r="B22" s="112" t="s">
        <v>14</v>
      </c>
      <c r="C22" s="66" t="s">
        <v>102</v>
      </c>
      <c r="D22" s="67" t="s">
        <v>31</v>
      </c>
      <c r="E22" s="68">
        <v>2.8252999999999999</v>
      </c>
      <c r="F22" s="115">
        <v>15980877034</v>
      </c>
    </row>
    <row r="23" spans="1:6" ht="33" customHeight="1" x14ac:dyDescent="0.2">
      <c r="A23" s="54" t="s">
        <v>232</v>
      </c>
      <c r="B23" s="113"/>
      <c r="C23" s="106" t="s">
        <v>226</v>
      </c>
      <c r="D23" s="107" t="s">
        <v>227</v>
      </c>
      <c r="E23" s="108">
        <v>1.0271999999999999</v>
      </c>
      <c r="F23" s="116"/>
    </row>
    <row r="24" spans="1:6" ht="33" customHeight="1" thickBot="1" x14ac:dyDescent="0.25">
      <c r="A24" s="60"/>
      <c r="B24" s="114"/>
      <c r="C24" s="109" t="s">
        <v>103</v>
      </c>
      <c r="D24" s="71" t="s">
        <v>112</v>
      </c>
      <c r="E24" s="72">
        <v>1.1332</v>
      </c>
      <c r="F24" s="117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1.3816999999999999</v>
      </c>
      <c r="F25" s="59">
        <v>3680602848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0.98819999999999997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0.81259999999999999</v>
      </c>
      <c r="F27" s="79">
        <v>951381986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1.1555</v>
      </c>
      <c r="F28" s="79">
        <v>19158828484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1.5155000000000001</v>
      </c>
      <c r="F29" s="79">
        <v>3654228808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1.4744999999999999</v>
      </c>
      <c r="F30" s="79">
        <v>807526775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1.0568</v>
      </c>
      <c r="F31" s="79">
        <v>263355722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0.99199999999999999</v>
      </c>
      <c r="F32" s="79">
        <v>215245709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776.4624</v>
      </c>
      <c r="F33" s="79">
        <v>2523582105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1.0277000000000001</v>
      </c>
      <c r="F34" s="79">
        <v>672397951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1.3603000000000001</v>
      </c>
      <c r="F35" s="79">
        <v>590681780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1.4033</v>
      </c>
      <c r="F36" s="79">
        <v>1027568334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1.2839</v>
      </c>
      <c r="F37" s="79">
        <v>128157631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1.0061</v>
      </c>
      <c r="F38" s="79">
        <v>2365944149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1.0330999999999999</v>
      </c>
      <c r="F39" s="79">
        <v>1886619269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1.0017</v>
      </c>
      <c r="F40" s="79">
        <v>514858792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1.0354000000000001</v>
      </c>
      <c r="F41" s="79">
        <v>2114327577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1.0559000000000001</v>
      </c>
      <c r="F42" s="79">
        <v>303099815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1.18</v>
      </c>
      <c r="F43" s="79">
        <v>223441150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1.0187999999999999</v>
      </c>
      <c r="F44" s="79">
        <v>939571662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1.0559000000000001</v>
      </c>
      <c r="F45" s="79">
        <v>2350804473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1.0444</v>
      </c>
      <c r="F46" s="79">
        <v>3284413649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0.9748</v>
      </c>
      <c r="F47" s="79">
        <v>1267248734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0.97570000000000001</v>
      </c>
      <c r="F48" s="79">
        <v>308304722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1.0457000000000001</v>
      </c>
      <c r="F49" s="79">
        <v>2818194656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1.0284</v>
      </c>
      <c r="F50" s="79">
        <v>16223870470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0.9496</v>
      </c>
      <c r="F51" s="79">
        <v>2504106240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1.0681</v>
      </c>
      <c r="F52" s="79">
        <v>57113628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1.3142</v>
      </c>
      <c r="F53" s="81">
        <v>4387281276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1.278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1.006</v>
      </c>
      <c r="F55" s="79">
        <v>426694841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308</v>
      </c>
      <c r="F9" s="53" t="str">
        <f>E9</f>
        <v>ze dne 2. 10.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1.8476999999999999</v>
      </c>
      <c r="F10" s="59">
        <v>5685283187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0.99519999999999997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2.2103999999999999</v>
      </c>
      <c r="F12" s="69">
        <v>11570436094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0.98909999999999998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1.1635</v>
      </c>
      <c r="F14" s="59">
        <v>495625647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0.91849999999999998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1.3709</v>
      </c>
      <c r="F16" s="59">
        <v>6347516238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0.95760000000000001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1.3491</v>
      </c>
      <c r="F18" s="79">
        <v>312255426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1.9213</v>
      </c>
      <c r="F19" s="79">
        <v>863606073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1.1334</v>
      </c>
      <c r="F20" s="69">
        <v>1757913983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0.91120000000000001</v>
      </c>
      <c r="F21" s="80"/>
    </row>
    <row r="22" spans="1:6" ht="33" customHeight="1" x14ac:dyDescent="0.2">
      <c r="A22" s="105"/>
      <c r="B22" s="112" t="s">
        <v>14</v>
      </c>
      <c r="C22" s="66" t="s">
        <v>102</v>
      </c>
      <c r="D22" s="67" t="s">
        <v>31</v>
      </c>
      <c r="E22" s="68">
        <v>2.8203</v>
      </c>
      <c r="F22" s="115">
        <v>15948598780</v>
      </c>
    </row>
    <row r="23" spans="1:6" ht="33" customHeight="1" x14ac:dyDescent="0.2">
      <c r="A23" s="54" t="s">
        <v>232</v>
      </c>
      <c r="B23" s="113"/>
      <c r="C23" s="106" t="s">
        <v>226</v>
      </c>
      <c r="D23" s="107" t="s">
        <v>227</v>
      </c>
      <c r="E23" s="108">
        <v>1.0254000000000001</v>
      </c>
      <c r="F23" s="116"/>
    </row>
    <row r="24" spans="1:6" ht="33" customHeight="1" thickBot="1" x14ac:dyDescent="0.25">
      <c r="A24" s="60"/>
      <c r="B24" s="114"/>
      <c r="C24" s="109" t="s">
        <v>103</v>
      </c>
      <c r="D24" s="71" t="s">
        <v>112</v>
      </c>
      <c r="E24" s="72">
        <v>1.1311</v>
      </c>
      <c r="F24" s="117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1.3811</v>
      </c>
      <c r="F25" s="59">
        <v>3680425401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0.98780000000000001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0.81340000000000001</v>
      </c>
      <c r="F27" s="79">
        <v>952699447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1.1551</v>
      </c>
      <c r="F28" s="79">
        <v>19173911083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1.5146999999999999</v>
      </c>
      <c r="F29" s="79">
        <v>3652244941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1.4736</v>
      </c>
      <c r="F30" s="79">
        <v>807192037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1.0566</v>
      </c>
      <c r="F31" s="79">
        <v>263692233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0.99099999999999999</v>
      </c>
      <c r="F32" s="79">
        <v>215225831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776.00699999999995</v>
      </c>
      <c r="F33" s="79">
        <v>2522101844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1.0294000000000001</v>
      </c>
      <c r="F34" s="79">
        <v>675540835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1.3604000000000001</v>
      </c>
      <c r="F35" s="79">
        <v>590078349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1.4028</v>
      </c>
      <c r="F36" s="79">
        <v>1032321158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1.2842</v>
      </c>
      <c r="F37" s="79">
        <v>128189314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1.0061</v>
      </c>
      <c r="F38" s="79">
        <v>2365885823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1.0331999999999999</v>
      </c>
      <c r="F39" s="79">
        <v>1886818867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1.0017</v>
      </c>
      <c r="F40" s="79">
        <v>514820279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1.0354000000000001</v>
      </c>
      <c r="F41" s="79">
        <v>2117164345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1.0561</v>
      </c>
      <c r="F42" s="79">
        <v>303149975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1.18</v>
      </c>
      <c r="F43" s="79">
        <v>222748115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1.0185999999999999</v>
      </c>
      <c r="F44" s="79">
        <v>939414807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1.0552999999999999</v>
      </c>
      <c r="F45" s="79">
        <v>2340080627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1.044</v>
      </c>
      <c r="F46" s="79">
        <v>3283047816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0.97460000000000002</v>
      </c>
      <c r="F47" s="79">
        <v>1277578339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0.97560000000000002</v>
      </c>
      <c r="F48" s="79">
        <v>308256243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1.0448999999999999</v>
      </c>
      <c r="F49" s="79">
        <v>2816132105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1.0282</v>
      </c>
      <c r="F50" s="79">
        <v>16215344509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0.94879999999999998</v>
      </c>
      <c r="F51" s="79">
        <v>2502006851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1.0681</v>
      </c>
      <c r="F52" s="79">
        <v>57113243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1.3077000000000001</v>
      </c>
      <c r="F53" s="81">
        <v>4357598503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1.2716000000000001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1.0056</v>
      </c>
      <c r="F55" s="79">
        <v>426515724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307</v>
      </c>
      <c r="F9" s="53" t="str">
        <f>E9</f>
        <v>ze dne 1. 10.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1.8476999999999999</v>
      </c>
      <c r="F10" s="59">
        <v>5686837350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0.99509999999999998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2.2088000000000001</v>
      </c>
      <c r="F12" s="69">
        <v>11573996749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0.98839999999999995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1.1654</v>
      </c>
      <c r="F14" s="59">
        <v>496516183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0.92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1.3733</v>
      </c>
      <c r="F16" s="59">
        <v>6360010971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0.95920000000000005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1.3487</v>
      </c>
      <c r="F18" s="79">
        <v>312212854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1.9251</v>
      </c>
      <c r="F19" s="79">
        <v>865596873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1.1349</v>
      </c>
      <c r="F20" s="69">
        <v>1760707778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0.9123</v>
      </c>
      <c r="F21" s="80"/>
    </row>
    <row r="22" spans="1:6" ht="33" customHeight="1" x14ac:dyDescent="0.2">
      <c r="A22" s="105"/>
      <c r="B22" s="112" t="s">
        <v>14</v>
      </c>
      <c r="C22" s="66" t="s">
        <v>102</v>
      </c>
      <c r="D22" s="67" t="s">
        <v>31</v>
      </c>
      <c r="E22" s="68">
        <v>2.8388</v>
      </c>
      <c r="F22" s="115">
        <v>16049023393</v>
      </c>
    </row>
    <row r="23" spans="1:6" ht="33" customHeight="1" x14ac:dyDescent="0.2">
      <c r="A23" s="54" t="s">
        <v>232</v>
      </c>
      <c r="B23" s="113"/>
      <c r="C23" s="106" t="s">
        <v>226</v>
      </c>
      <c r="D23" s="107" t="s">
        <v>227</v>
      </c>
      <c r="E23" s="108">
        <v>1.0321</v>
      </c>
      <c r="F23" s="116"/>
    </row>
    <row r="24" spans="1:6" ht="33" customHeight="1" thickBot="1" x14ac:dyDescent="0.25">
      <c r="A24" s="60"/>
      <c r="B24" s="114"/>
      <c r="C24" s="109" t="s">
        <v>103</v>
      </c>
      <c r="D24" s="71" t="s">
        <v>112</v>
      </c>
      <c r="E24" s="72">
        <v>1.1385000000000001</v>
      </c>
      <c r="F24" s="117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1.3817999999999999</v>
      </c>
      <c r="F25" s="59">
        <v>3683482300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0.98829999999999996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0.81440000000000001</v>
      </c>
      <c r="F27" s="79">
        <v>954001541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1.1551</v>
      </c>
      <c r="F28" s="79">
        <v>19192059292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1.5157</v>
      </c>
      <c r="F29" s="79">
        <v>3654782987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1.4755</v>
      </c>
      <c r="F30" s="79">
        <v>807404186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1.0568</v>
      </c>
      <c r="F31" s="79">
        <v>263701712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0.99229999999999996</v>
      </c>
      <c r="F32" s="79">
        <v>215617562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776.78800000000001</v>
      </c>
      <c r="F33" s="79">
        <v>2524640216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1.028</v>
      </c>
      <c r="F34" s="79">
        <v>677023657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1.3628</v>
      </c>
      <c r="F35" s="79">
        <v>592239366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1.4040999999999999</v>
      </c>
      <c r="F36" s="79">
        <v>1036929940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1.2937000000000001</v>
      </c>
      <c r="F37" s="79">
        <v>129130388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1.006</v>
      </c>
      <c r="F38" s="79">
        <v>2365807648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1.0330999999999999</v>
      </c>
      <c r="F39" s="79">
        <v>1886563008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1.0016</v>
      </c>
      <c r="F40" s="79">
        <v>516984443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1.0353000000000001</v>
      </c>
      <c r="F41" s="79">
        <v>2119285954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1.056</v>
      </c>
      <c r="F42" s="79">
        <v>303109463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1.1859999999999999</v>
      </c>
      <c r="F43" s="79">
        <v>223884148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1.0186999999999999</v>
      </c>
      <c r="F44" s="79">
        <v>939445803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1.0558000000000001</v>
      </c>
      <c r="F45" s="79">
        <v>2341157512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1.0442</v>
      </c>
      <c r="F46" s="79">
        <v>3283849848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0.97450000000000003</v>
      </c>
      <c r="F47" s="79">
        <v>1287057923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0.97519999999999996</v>
      </c>
      <c r="F48" s="79">
        <v>308143895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1.0457000000000001</v>
      </c>
      <c r="F49" s="79">
        <v>2818223939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1.0286</v>
      </c>
      <c r="F50" s="79">
        <v>16216601586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0.94799999999999995</v>
      </c>
      <c r="F51" s="79">
        <v>2500046189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1.0694999999999999</v>
      </c>
      <c r="F52" s="79">
        <v>57187345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1.3199000000000001</v>
      </c>
      <c r="F53" s="81">
        <v>4385852386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1.2834000000000001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1.0059</v>
      </c>
      <c r="F55" s="79">
        <v>426652980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306</v>
      </c>
      <c r="F9" s="53" t="str">
        <f>E9</f>
        <v>ze dne 27. 9.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1.8476999999999999</v>
      </c>
      <c r="F10" s="59">
        <v>5687234637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0.99509999999999998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2.2075999999999998</v>
      </c>
      <c r="F12" s="69">
        <v>11568225374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0.98770000000000002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1.1580999999999999</v>
      </c>
      <c r="F14" s="59">
        <v>494080961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0.91400000000000003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1.3689</v>
      </c>
      <c r="F16" s="59">
        <v>6338437592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0.95599999999999996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1.3486</v>
      </c>
      <c r="F18" s="79">
        <v>312185332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1.9244000000000001</v>
      </c>
      <c r="F19" s="79">
        <v>865633814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1.1257999999999999</v>
      </c>
      <c r="F20" s="69">
        <v>1747459699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0.90490000000000004</v>
      </c>
      <c r="F21" s="80"/>
    </row>
    <row r="22" spans="1:6" ht="33" customHeight="1" x14ac:dyDescent="0.2">
      <c r="A22" s="105"/>
      <c r="B22" s="112" t="s">
        <v>14</v>
      </c>
      <c r="C22" s="66" t="s">
        <v>102</v>
      </c>
      <c r="D22" s="67" t="s">
        <v>31</v>
      </c>
      <c r="E22" s="68">
        <v>2.8622999999999998</v>
      </c>
      <c r="F22" s="115">
        <v>16178363723</v>
      </c>
    </row>
    <row r="23" spans="1:6" ht="33" customHeight="1" x14ac:dyDescent="0.2">
      <c r="A23" s="54" t="s">
        <v>232</v>
      </c>
      <c r="B23" s="113"/>
      <c r="C23" s="106" t="s">
        <v>226</v>
      </c>
      <c r="D23" s="107" t="s">
        <v>227</v>
      </c>
      <c r="E23" s="108">
        <v>1.0406</v>
      </c>
      <c r="F23" s="116"/>
    </row>
    <row r="24" spans="1:6" ht="33" customHeight="1" thickBot="1" x14ac:dyDescent="0.25">
      <c r="A24" s="60"/>
      <c r="B24" s="114"/>
      <c r="C24" s="109" t="s">
        <v>103</v>
      </c>
      <c r="D24" s="71" t="s">
        <v>112</v>
      </c>
      <c r="E24" s="72">
        <v>1.1476999999999999</v>
      </c>
      <c r="F24" s="117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1.3797999999999999</v>
      </c>
      <c r="F25" s="59">
        <v>3675802964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0.98670000000000002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0.80800000000000005</v>
      </c>
      <c r="F27" s="79">
        <v>946313457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1.1541999999999999</v>
      </c>
      <c r="F28" s="79">
        <v>19186954762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1.5141</v>
      </c>
      <c r="F29" s="79">
        <v>3650387382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1.4744999999999999</v>
      </c>
      <c r="F30" s="79">
        <v>807168987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1.0568</v>
      </c>
      <c r="F31" s="79">
        <v>263770323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0.99170000000000003</v>
      </c>
      <c r="F32" s="79">
        <v>215513956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776.99900000000002</v>
      </c>
      <c r="F33" s="79">
        <v>2525325972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1.0271999999999999</v>
      </c>
      <c r="F34" s="79">
        <v>679452829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1.3616999999999999</v>
      </c>
      <c r="F35" s="79">
        <v>594837776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1.4036</v>
      </c>
      <c r="F36" s="79">
        <v>1044182384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1.2909999999999999</v>
      </c>
      <c r="F37" s="79">
        <v>128866175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1.006</v>
      </c>
      <c r="F38" s="79">
        <v>2365710066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1.0329999999999999</v>
      </c>
      <c r="F39" s="79">
        <v>1886440402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1.0015000000000001</v>
      </c>
      <c r="F40" s="79">
        <v>517343628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1.0347</v>
      </c>
      <c r="F41" s="79">
        <v>2118569823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1.0555000000000001</v>
      </c>
      <c r="F42" s="79">
        <v>302954425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1.1892</v>
      </c>
      <c r="F43" s="79">
        <v>224492424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1.0179</v>
      </c>
      <c r="F44" s="79">
        <v>938769730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1.0548999999999999</v>
      </c>
      <c r="F45" s="79">
        <v>2339128716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1.0435000000000001</v>
      </c>
      <c r="F46" s="79">
        <v>3281564310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0.97350000000000003</v>
      </c>
      <c r="F47" s="79">
        <v>1301879888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0.97399999999999998</v>
      </c>
      <c r="F48" s="79">
        <v>307763195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1.0448</v>
      </c>
      <c r="F49" s="79">
        <v>2815886477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1.0279</v>
      </c>
      <c r="F50" s="79">
        <v>16203037998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0.9476</v>
      </c>
      <c r="F51" s="79">
        <v>2498939084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1.069</v>
      </c>
      <c r="F52" s="79">
        <v>57159794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1.3181</v>
      </c>
      <c r="F53" s="81">
        <v>4366881547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1.2814000000000001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1.0056</v>
      </c>
      <c r="F55" s="79">
        <v>426526287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305</v>
      </c>
      <c r="F9" s="53" t="str">
        <f>E9</f>
        <v>ze dne 26. 9.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1.8481000000000001</v>
      </c>
      <c r="F10" s="59">
        <v>5696425795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0.99529999999999996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2.2042000000000002</v>
      </c>
      <c r="F12" s="69">
        <v>11425130726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0.98619999999999997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1.1484000000000001</v>
      </c>
      <c r="F14" s="59">
        <v>490244330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0.90639999999999998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1.3673</v>
      </c>
      <c r="F16" s="59">
        <v>6330640041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0.95479999999999998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1.3485</v>
      </c>
      <c r="F18" s="79">
        <v>312294319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1.921</v>
      </c>
      <c r="F19" s="79">
        <v>864007122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1.1057999999999999</v>
      </c>
      <c r="F20" s="69">
        <v>1717618378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0.88880000000000003</v>
      </c>
      <c r="F21" s="80"/>
    </row>
    <row r="22" spans="1:6" ht="33" customHeight="1" x14ac:dyDescent="0.2">
      <c r="A22" s="105"/>
      <c r="B22" s="112" t="s">
        <v>14</v>
      </c>
      <c r="C22" s="66" t="s">
        <v>102</v>
      </c>
      <c r="D22" s="67" t="s">
        <v>31</v>
      </c>
      <c r="E22" s="68">
        <v>2.8571</v>
      </c>
      <c r="F22" s="115">
        <v>16143161042</v>
      </c>
    </row>
    <row r="23" spans="1:6" ht="33" customHeight="1" x14ac:dyDescent="0.2">
      <c r="A23" s="54" t="s">
        <v>232</v>
      </c>
      <c r="B23" s="113"/>
      <c r="C23" s="106" t="s">
        <v>226</v>
      </c>
      <c r="D23" s="107" t="s">
        <v>227</v>
      </c>
      <c r="E23" s="108">
        <v>1.0387</v>
      </c>
      <c r="F23" s="116"/>
    </row>
    <row r="24" spans="1:6" ht="33" customHeight="1" thickBot="1" x14ac:dyDescent="0.25">
      <c r="A24" s="60"/>
      <c r="B24" s="114"/>
      <c r="C24" s="109" t="s">
        <v>103</v>
      </c>
      <c r="D24" s="71" t="s">
        <v>112</v>
      </c>
      <c r="E24" s="72">
        <v>1.1456</v>
      </c>
      <c r="F24" s="117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1.3798999999999999</v>
      </c>
      <c r="F25" s="59">
        <v>3674745191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0.98670000000000002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0.80520000000000003</v>
      </c>
      <c r="F27" s="79">
        <v>943243142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1.1535</v>
      </c>
      <c r="F28" s="79">
        <v>19187945631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1.5126999999999999</v>
      </c>
      <c r="F29" s="79">
        <v>3645766904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1.4722999999999999</v>
      </c>
      <c r="F30" s="79">
        <v>806467655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1.0566</v>
      </c>
      <c r="F31" s="79">
        <v>264087028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0.99039999999999995</v>
      </c>
      <c r="F32" s="79">
        <v>215272354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776.42520000000002</v>
      </c>
      <c r="F33" s="79">
        <v>2523460960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1.0281</v>
      </c>
      <c r="F34" s="79">
        <v>680115096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1.3612</v>
      </c>
      <c r="F35" s="79">
        <v>594700777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1.4013</v>
      </c>
      <c r="F36" s="79">
        <v>1042849788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1.2827999999999999</v>
      </c>
      <c r="F37" s="79">
        <v>128043072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1.006</v>
      </c>
      <c r="F38" s="79">
        <v>2367677050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1.0326</v>
      </c>
      <c r="F39" s="79">
        <v>1885737400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1.0004</v>
      </c>
      <c r="F40" s="79">
        <v>518263385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1.0336000000000001</v>
      </c>
      <c r="F41" s="79">
        <v>2116482707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1.0533999999999999</v>
      </c>
      <c r="F42" s="79">
        <v>302338893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1.1867000000000001</v>
      </c>
      <c r="F43" s="79">
        <v>224024776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1.0174000000000001</v>
      </c>
      <c r="F44" s="79">
        <v>938262156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1.0531999999999999</v>
      </c>
      <c r="F45" s="79">
        <v>2335403991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1.0427</v>
      </c>
      <c r="F46" s="79">
        <v>3279004267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0.97260000000000002</v>
      </c>
      <c r="F47" s="79">
        <v>1301097585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0.97230000000000005</v>
      </c>
      <c r="F48" s="79">
        <v>307222401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1.0428999999999999</v>
      </c>
      <c r="F49" s="79">
        <v>2810563725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1.0274000000000001</v>
      </c>
      <c r="F50" s="79">
        <v>16195595762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0.94569999999999999</v>
      </c>
      <c r="F51" s="79">
        <v>2493778519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1.0673999999999999</v>
      </c>
      <c r="F52" s="79">
        <v>57074074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1.3149999999999999</v>
      </c>
      <c r="F53" s="81">
        <v>4345997850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1.2784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1.0041</v>
      </c>
      <c r="F55" s="79">
        <v>425872646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304</v>
      </c>
      <c r="F9" s="53" t="str">
        <f>E9</f>
        <v>ze dne 25. 9.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1.8481000000000001</v>
      </c>
      <c r="F10" s="59">
        <v>5698796381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0.99529999999999996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2.2050000000000001</v>
      </c>
      <c r="F12" s="69">
        <v>11432164443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0.98650000000000004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1.1456999999999999</v>
      </c>
      <c r="F14" s="59">
        <v>489614749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0.9042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1.3660000000000001</v>
      </c>
      <c r="F16" s="59">
        <v>6322259422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0.95389999999999997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1.3484</v>
      </c>
      <c r="F18" s="79">
        <v>312319760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1.9186000000000001</v>
      </c>
      <c r="F19" s="79">
        <v>862646123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1.1057999999999999</v>
      </c>
      <c r="F20" s="69">
        <v>1718535275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0.88870000000000005</v>
      </c>
      <c r="F21" s="80"/>
    </row>
    <row r="22" spans="1:6" ht="33" customHeight="1" x14ac:dyDescent="0.2">
      <c r="A22" s="105"/>
      <c r="B22" s="112" t="s">
        <v>14</v>
      </c>
      <c r="C22" s="66" t="s">
        <v>102</v>
      </c>
      <c r="D22" s="67" t="s">
        <v>31</v>
      </c>
      <c r="E22" s="68">
        <v>2.8435999999999999</v>
      </c>
      <c r="F22" s="115">
        <v>16052410401</v>
      </c>
    </row>
    <row r="23" spans="1:6" ht="33" customHeight="1" x14ac:dyDescent="0.2">
      <c r="A23" s="54" t="s">
        <v>232</v>
      </c>
      <c r="B23" s="113"/>
      <c r="C23" s="106" t="s">
        <v>226</v>
      </c>
      <c r="D23" s="107" t="s">
        <v>227</v>
      </c>
      <c r="E23" s="108">
        <v>1.0338000000000001</v>
      </c>
      <c r="F23" s="116"/>
    </row>
    <row r="24" spans="1:6" ht="33" customHeight="1" thickBot="1" x14ac:dyDescent="0.25">
      <c r="A24" s="60"/>
      <c r="B24" s="114"/>
      <c r="C24" s="109" t="s">
        <v>103</v>
      </c>
      <c r="D24" s="71" t="s">
        <v>112</v>
      </c>
      <c r="E24" s="72">
        <v>1.1400999999999999</v>
      </c>
      <c r="F24" s="117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1.379</v>
      </c>
      <c r="F25" s="59">
        <v>3671249149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0.98609999999999998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0.80349999999999999</v>
      </c>
      <c r="F27" s="79">
        <v>941378599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1.1536</v>
      </c>
      <c r="F28" s="79">
        <v>19197316469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1.5126999999999999</v>
      </c>
      <c r="F29" s="79">
        <v>3645857029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1.4714</v>
      </c>
      <c r="F30" s="79">
        <v>805109783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1.0567</v>
      </c>
      <c r="F31" s="79">
        <v>265770779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0.98980000000000001</v>
      </c>
      <c r="F32" s="79">
        <v>215043098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777.4117</v>
      </c>
      <c r="F33" s="79">
        <v>2526667236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1.0270999999999999</v>
      </c>
      <c r="F34" s="79">
        <v>683061050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1.3613999999999999</v>
      </c>
      <c r="F35" s="79">
        <v>594810948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1.3993</v>
      </c>
      <c r="F36" s="79">
        <v>1041360217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1.2868999999999999</v>
      </c>
      <c r="F37" s="79">
        <v>128453232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1.006</v>
      </c>
      <c r="F38" s="79">
        <v>2367726890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1.0327</v>
      </c>
      <c r="F39" s="79">
        <v>1885867655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1.0004</v>
      </c>
      <c r="F40" s="79">
        <v>519786589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1.0330999999999999</v>
      </c>
      <c r="F41" s="79">
        <v>2115313127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1.0528</v>
      </c>
      <c r="F42" s="79">
        <v>302174630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1.1893</v>
      </c>
      <c r="F43" s="79">
        <v>224508704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1.0174000000000001</v>
      </c>
      <c r="F44" s="79">
        <v>938326863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1.0529999999999999</v>
      </c>
      <c r="F45" s="79">
        <v>2334967887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1.0427</v>
      </c>
      <c r="F46" s="79">
        <v>3279130114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0.9728</v>
      </c>
      <c r="F47" s="79">
        <v>1301480746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0.97260000000000002</v>
      </c>
      <c r="F48" s="79">
        <v>307311963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1.0424</v>
      </c>
      <c r="F49" s="79">
        <v>2809265725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1.0271999999999999</v>
      </c>
      <c r="F50" s="79">
        <v>16180752361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0.94589999999999996</v>
      </c>
      <c r="F51" s="79">
        <v>2494476459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1.0680000000000001</v>
      </c>
      <c r="F52" s="79">
        <v>57105495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1.3144</v>
      </c>
      <c r="F53" s="81">
        <v>4330016484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1.2777000000000001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1.0038</v>
      </c>
      <c r="F55" s="79">
        <v>425765661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303</v>
      </c>
      <c r="F9" s="53" t="str">
        <f>E9</f>
        <v>ze dne 24. 9.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1.8482000000000001</v>
      </c>
      <c r="F10" s="59">
        <v>5700038175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0.99529999999999996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2.2075999999999998</v>
      </c>
      <c r="F12" s="69">
        <v>11446131055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0.98770000000000002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1.1446000000000001</v>
      </c>
      <c r="F14" s="59">
        <v>489766911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0.90329999999999999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1.3627</v>
      </c>
      <c r="F16" s="59">
        <v>6305574863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0.9516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1.3485</v>
      </c>
      <c r="F18" s="79">
        <v>312410431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1.9175</v>
      </c>
      <c r="F19" s="79">
        <v>862568530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1.1020000000000001</v>
      </c>
      <c r="F20" s="69">
        <v>1713065653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0.88560000000000005</v>
      </c>
      <c r="F21" s="80"/>
    </row>
    <row r="22" spans="1:6" ht="33" customHeight="1" x14ac:dyDescent="0.2">
      <c r="A22" s="105"/>
      <c r="B22" s="112" t="s">
        <v>14</v>
      </c>
      <c r="C22" s="66" t="s">
        <v>102</v>
      </c>
      <c r="D22" s="67" t="s">
        <v>31</v>
      </c>
      <c r="E22" s="68">
        <v>2.8485999999999998</v>
      </c>
      <c r="F22" s="115">
        <v>16067141993</v>
      </c>
    </row>
    <row r="23" spans="1:6" ht="33" customHeight="1" x14ac:dyDescent="0.2">
      <c r="A23" s="54" t="s">
        <v>232</v>
      </c>
      <c r="B23" s="113"/>
      <c r="C23" s="106" t="s">
        <v>226</v>
      </c>
      <c r="D23" s="107" t="s">
        <v>227</v>
      </c>
      <c r="E23" s="108">
        <v>1.0356000000000001</v>
      </c>
      <c r="F23" s="116"/>
    </row>
    <row r="24" spans="1:6" ht="33" customHeight="1" thickBot="1" x14ac:dyDescent="0.25">
      <c r="A24" s="60"/>
      <c r="B24" s="114"/>
      <c r="C24" s="109" t="s">
        <v>103</v>
      </c>
      <c r="D24" s="71" t="s">
        <v>112</v>
      </c>
      <c r="E24" s="72">
        <v>1.1420999999999999</v>
      </c>
      <c r="F24" s="117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1.3784000000000001</v>
      </c>
      <c r="F25" s="59">
        <v>3666949862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0.98560000000000003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0.80289999999999995</v>
      </c>
      <c r="F27" s="79">
        <v>940824654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1.1536999999999999</v>
      </c>
      <c r="F28" s="79">
        <v>19213666487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1.5124</v>
      </c>
      <c r="F29" s="79">
        <v>3646334293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1.4709000000000001</v>
      </c>
      <c r="F30" s="79">
        <v>804410929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1.0568</v>
      </c>
      <c r="F31" s="79">
        <v>267301316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0.98880000000000001</v>
      </c>
      <c r="F32" s="79">
        <v>214874350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777.40650000000005</v>
      </c>
      <c r="F33" s="79">
        <v>2526650260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1.0261</v>
      </c>
      <c r="F34" s="79">
        <v>682360416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1.3634999999999999</v>
      </c>
      <c r="F35" s="79">
        <v>595054023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1.3989</v>
      </c>
      <c r="F36" s="79">
        <v>1041017996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1.2811999999999999</v>
      </c>
      <c r="F37" s="79">
        <v>127883033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1.006</v>
      </c>
      <c r="F38" s="79">
        <v>2367721407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1.0330999999999999</v>
      </c>
      <c r="F39" s="79">
        <v>1886516679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1.0006999999999999</v>
      </c>
      <c r="F40" s="79">
        <v>521702233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1.0334000000000001</v>
      </c>
      <c r="F41" s="79">
        <v>2117153329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1.0530999999999999</v>
      </c>
      <c r="F42" s="79">
        <v>302234038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1.1874</v>
      </c>
      <c r="F43" s="79">
        <v>224144680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1.0174000000000001</v>
      </c>
      <c r="F44" s="79">
        <v>938314062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1.0530999999999999</v>
      </c>
      <c r="F45" s="79">
        <v>2335115814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1.0430999999999999</v>
      </c>
      <c r="F46" s="79">
        <v>3280321689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0.97370000000000001</v>
      </c>
      <c r="F47" s="79">
        <v>1302588826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0.97340000000000004</v>
      </c>
      <c r="F48" s="79">
        <v>307550102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1.0426</v>
      </c>
      <c r="F49" s="79">
        <v>2807901458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1.0273000000000001</v>
      </c>
      <c r="F50" s="79">
        <v>16168163767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0.94750000000000001</v>
      </c>
      <c r="F51" s="79">
        <v>2498541635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1.0674999999999999</v>
      </c>
      <c r="F52" s="79">
        <v>57080034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1.3057000000000001</v>
      </c>
      <c r="F53" s="81">
        <v>4282506136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1.2693000000000001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1.004</v>
      </c>
      <c r="F55" s="79">
        <v>425857635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302</v>
      </c>
      <c r="F9" s="53" t="str">
        <f>E9</f>
        <v>ze dne 21. 9.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1.8481000000000001</v>
      </c>
      <c r="F10" s="59">
        <v>5701068243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0.99529999999999996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2.2073999999999998</v>
      </c>
      <c r="F12" s="69">
        <v>11443698454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0.98760000000000003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1.1415999999999999</v>
      </c>
      <c r="F14" s="59">
        <v>488640509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0.90080000000000005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1.3583000000000001</v>
      </c>
      <c r="F16" s="59">
        <v>6284482604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0.94840000000000002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1.3484</v>
      </c>
      <c r="F18" s="79">
        <v>312429045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1.9217</v>
      </c>
      <c r="F19" s="79">
        <v>865355463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1.0904</v>
      </c>
      <c r="F20" s="69">
        <v>1695330562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0.87619999999999998</v>
      </c>
      <c r="F21" s="80"/>
    </row>
    <row r="22" spans="1:6" ht="33" customHeight="1" x14ac:dyDescent="0.2">
      <c r="A22" s="105"/>
      <c r="B22" s="112" t="s">
        <v>14</v>
      </c>
      <c r="C22" s="66" t="s">
        <v>102</v>
      </c>
      <c r="D22" s="67" t="s">
        <v>31</v>
      </c>
      <c r="E22" s="68">
        <v>2.8557000000000001</v>
      </c>
      <c r="F22" s="115">
        <v>16100182268</v>
      </c>
    </row>
    <row r="23" spans="1:6" ht="33" customHeight="1" x14ac:dyDescent="0.2">
      <c r="A23" s="54" t="s">
        <v>232</v>
      </c>
      <c r="B23" s="113"/>
      <c r="C23" s="106" t="s">
        <v>226</v>
      </c>
      <c r="D23" s="107" t="s">
        <v>227</v>
      </c>
      <c r="E23" s="108">
        <v>1.0382</v>
      </c>
      <c r="F23" s="116"/>
    </row>
    <row r="24" spans="1:6" ht="33" customHeight="1" thickBot="1" x14ac:dyDescent="0.25">
      <c r="A24" s="60"/>
      <c r="B24" s="114"/>
      <c r="C24" s="109" t="s">
        <v>103</v>
      </c>
      <c r="D24" s="71" t="s">
        <v>112</v>
      </c>
      <c r="E24" s="72">
        <v>1.1448</v>
      </c>
      <c r="F24" s="117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1.3778999999999999</v>
      </c>
      <c r="F25" s="59">
        <v>3664562983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0.98519999999999996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0.80530000000000002</v>
      </c>
      <c r="F27" s="79">
        <v>944547135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1.1539999999999999</v>
      </c>
      <c r="F28" s="79">
        <v>19227146933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1.5136000000000001</v>
      </c>
      <c r="F29" s="79">
        <v>3649647476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1.4733000000000001</v>
      </c>
      <c r="F30" s="79">
        <v>804863665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1.0569</v>
      </c>
      <c r="F31" s="79">
        <v>267694406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0.99050000000000005</v>
      </c>
      <c r="F32" s="79">
        <v>215314221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778.4049</v>
      </c>
      <c r="F33" s="79">
        <v>2529895455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1.0250999999999999</v>
      </c>
      <c r="F34" s="79">
        <v>683422548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1.3675999999999999</v>
      </c>
      <c r="F35" s="79">
        <v>597448056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1.4017999999999999</v>
      </c>
      <c r="F36" s="79">
        <v>1045546331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1.2797000000000001</v>
      </c>
      <c r="F37" s="79">
        <v>127732814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1.0059</v>
      </c>
      <c r="F38" s="79">
        <v>2367514959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1.0328999999999999</v>
      </c>
      <c r="F39" s="79">
        <v>1886157848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1.0006999999999999</v>
      </c>
      <c r="F40" s="79">
        <v>521935454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1.0336000000000001</v>
      </c>
      <c r="F41" s="79">
        <v>2125593693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1.0536000000000001</v>
      </c>
      <c r="F42" s="79">
        <v>302860488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1.1931</v>
      </c>
      <c r="F43" s="79">
        <v>225230833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1.0179</v>
      </c>
      <c r="F44" s="79">
        <v>938764608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1.0541</v>
      </c>
      <c r="F45" s="79">
        <v>2337396465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1.0438000000000001</v>
      </c>
      <c r="F46" s="79">
        <v>3282617502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0.97350000000000003</v>
      </c>
      <c r="F47" s="79">
        <v>1309017604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0.97289999999999999</v>
      </c>
      <c r="F48" s="79">
        <v>307420254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1.0444</v>
      </c>
      <c r="F49" s="79">
        <v>2812652778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1.0281</v>
      </c>
      <c r="F50" s="79">
        <v>16175127331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0.94720000000000004</v>
      </c>
      <c r="F51" s="79">
        <v>2497900822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1.0705</v>
      </c>
      <c r="F52" s="79">
        <v>57242299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1.3058000000000001</v>
      </c>
      <c r="F53" s="81">
        <v>4266439900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1.2692000000000001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1.0051000000000001</v>
      </c>
      <c r="F55" s="79">
        <v>426312124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301</v>
      </c>
      <c r="F9" s="53" t="str">
        <f>E9</f>
        <v>ze dne 20. 9.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1.8481000000000001</v>
      </c>
      <c r="F10" s="59">
        <v>5702381073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0.99529999999999996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2.2073</v>
      </c>
      <c r="F12" s="69">
        <v>11347590570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0.98750000000000004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1.1403000000000001</v>
      </c>
      <c r="F14" s="59">
        <v>488728513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0.89980000000000004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1.3553999999999999</v>
      </c>
      <c r="F16" s="59">
        <v>6265642432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0.94630000000000003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1.3483000000000001</v>
      </c>
      <c r="F18" s="79">
        <v>312427323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1.9148000000000001</v>
      </c>
      <c r="F19" s="79">
        <v>861740829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1.0884</v>
      </c>
      <c r="F20" s="69">
        <v>1692309714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0.87460000000000004</v>
      </c>
      <c r="F21" s="80"/>
    </row>
    <row r="22" spans="1:6" ht="33" customHeight="1" x14ac:dyDescent="0.2">
      <c r="A22" s="105"/>
      <c r="B22" s="112" t="s">
        <v>14</v>
      </c>
      <c r="C22" s="66" t="s">
        <v>102</v>
      </c>
      <c r="D22" s="67" t="s">
        <v>31</v>
      </c>
      <c r="E22" s="68">
        <v>2.8715000000000002</v>
      </c>
      <c r="F22" s="115">
        <v>16170471747</v>
      </c>
    </row>
    <row r="23" spans="1:6" ht="33" customHeight="1" x14ac:dyDescent="0.2">
      <c r="A23" s="54" t="s">
        <v>232</v>
      </c>
      <c r="B23" s="113"/>
      <c r="C23" s="106" t="s">
        <v>226</v>
      </c>
      <c r="D23" s="107" t="s">
        <v>227</v>
      </c>
      <c r="E23" s="108">
        <v>1.044</v>
      </c>
      <c r="F23" s="116"/>
    </row>
    <row r="24" spans="1:6" ht="33" customHeight="1" thickBot="1" x14ac:dyDescent="0.25">
      <c r="A24" s="60"/>
      <c r="B24" s="114"/>
      <c r="C24" s="109" t="s">
        <v>103</v>
      </c>
      <c r="D24" s="71" t="s">
        <v>112</v>
      </c>
      <c r="E24" s="72">
        <v>1.1511</v>
      </c>
      <c r="F24" s="117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1.3765000000000001</v>
      </c>
      <c r="F25" s="59">
        <v>3657429991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0.98419999999999996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0.80120000000000002</v>
      </c>
      <c r="F27" s="79">
        <v>939868063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1.1533</v>
      </c>
      <c r="F28" s="79">
        <v>19209115250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1.5114000000000001</v>
      </c>
      <c r="F29" s="79">
        <v>3640216076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1.4695</v>
      </c>
      <c r="F30" s="79">
        <v>801117729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1.0568</v>
      </c>
      <c r="F31" s="79">
        <v>268586589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0.98760000000000003</v>
      </c>
      <c r="F32" s="79">
        <v>214399902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778.2604</v>
      </c>
      <c r="F33" s="79">
        <v>2529425610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1.0264</v>
      </c>
      <c r="F34" s="79">
        <v>685081746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1.3678999999999999</v>
      </c>
      <c r="F35" s="79">
        <v>597837779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1.3956</v>
      </c>
      <c r="F36" s="79">
        <v>1041977881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1.2755000000000001</v>
      </c>
      <c r="F37" s="79">
        <v>127317491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1.0059</v>
      </c>
      <c r="F38" s="79">
        <v>2377528426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1.0329999999999999</v>
      </c>
      <c r="F39" s="79">
        <v>1891481216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1.0001</v>
      </c>
      <c r="F40" s="79">
        <v>522661967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1.0318000000000001</v>
      </c>
      <c r="F41" s="79">
        <v>2124304665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1.0510999999999999</v>
      </c>
      <c r="F42" s="79">
        <v>302413436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1.1915</v>
      </c>
      <c r="F43" s="79">
        <v>224920685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1.0172000000000001</v>
      </c>
      <c r="F44" s="79">
        <v>938076675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1.0525</v>
      </c>
      <c r="F45" s="79">
        <v>2336223234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1.0428999999999999</v>
      </c>
      <c r="F46" s="79">
        <v>3279712515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0.97340000000000004</v>
      </c>
      <c r="F47" s="79">
        <v>1311913311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0.97289999999999999</v>
      </c>
      <c r="F48" s="79">
        <v>307407042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1.0422</v>
      </c>
      <c r="F49" s="79">
        <v>2806741642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1.0275000000000001</v>
      </c>
      <c r="F50" s="79">
        <v>16136416904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0.94740000000000002</v>
      </c>
      <c r="F51" s="79">
        <v>2498380469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1.0694999999999999</v>
      </c>
      <c r="F52" s="79">
        <v>57186235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1.3104</v>
      </c>
      <c r="F53" s="81">
        <v>4261902416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1.2736000000000001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1.0035000000000001</v>
      </c>
      <c r="F55" s="79">
        <v>425649999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327</v>
      </c>
      <c r="F9" s="53" t="str">
        <f>E9</f>
        <v>ze dne 29. 10.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1.8494999999999999</v>
      </c>
      <c r="F10" s="59">
        <v>5742365220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0.99639999999999995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2.2115999999999998</v>
      </c>
      <c r="F12" s="69">
        <v>11678624811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0.9899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1.1830000000000001</v>
      </c>
      <c r="F14" s="59">
        <v>495731232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0.93479999999999996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1.3754</v>
      </c>
      <c r="F16" s="59">
        <v>6381602761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0.96150000000000002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1.3484</v>
      </c>
      <c r="F18" s="79">
        <v>310782189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1.7902</v>
      </c>
      <c r="F19" s="79">
        <v>802719407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1.1027</v>
      </c>
      <c r="F20" s="69">
        <v>1686569010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0.88759999999999994</v>
      </c>
      <c r="F21" s="80"/>
    </row>
    <row r="22" spans="1:6" ht="33" customHeight="1" x14ac:dyDescent="0.2">
      <c r="A22" s="105"/>
      <c r="B22" s="112" t="s">
        <v>14</v>
      </c>
      <c r="C22" s="66" t="s">
        <v>102</v>
      </c>
      <c r="D22" s="67" t="s">
        <v>31</v>
      </c>
      <c r="E22" s="68">
        <v>2.5177</v>
      </c>
      <c r="F22" s="115">
        <v>14299890770</v>
      </c>
    </row>
    <row r="23" spans="1:6" ht="33" customHeight="1" x14ac:dyDescent="0.2">
      <c r="A23" s="54" t="s">
        <v>232</v>
      </c>
      <c r="B23" s="113"/>
      <c r="C23" s="106" t="s">
        <v>226</v>
      </c>
      <c r="D23" s="107" t="s">
        <v>227</v>
      </c>
      <c r="E23" s="108">
        <v>0.9133</v>
      </c>
      <c r="F23" s="116"/>
    </row>
    <row r="24" spans="1:6" ht="33" customHeight="1" thickBot="1" x14ac:dyDescent="0.25">
      <c r="A24" s="60"/>
      <c r="B24" s="114"/>
      <c r="C24" s="109" t="s">
        <v>103</v>
      </c>
      <c r="D24" s="71" t="s">
        <v>112</v>
      </c>
      <c r="E24" s="72">
        <v>1.0115000000000001</v>
      </c>
      <c r="F24" s="117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1.3726</v>
      </c>
      <c r="F25" s="59">
        <v>3681893821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0.98240000000000005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0.74390000000000001</v>
      </c>
      <c r="F27" s="79">
        <v>867459898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1.1408</v>
      </c>
      <c r="F28" s="79">
        <v>18675875477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1.4711000000000001</v>
      </c>
      <c r="F29" s="79">
        <v>3560759094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1.4036</v>
      </c>
      <c r="F30" s="79">
        <v>783046420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1.0528</v>
      </c>
      <c r="F31" s="79">
        <v>254261156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0.93679999999999997</v>
      </c>
      <c r="F32" s="79">
        <v>203620393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752.91869999999994</v>
      </c>
      <c r="F33" s="79">
        <v>2447062703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1.0037</v>
      </c>
      <c r="F34" s="79">
        <v>655081223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1.3381000000000001</v>
      </c>
      <c r="F35" s="79">
        <v>591363300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1.3090999999999999</v>
      </c>
      <c r="F36" s="79">
        <v>952429776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1.1773</v>
      </c>
      <c r="F37" s="79">
        <v>114787470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1.0071000000000001</v>
      </c>
      <c r="F38" s="79">
        <v>2366220086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1.0337000000000001</v>
      </c>
      <c r="F39" s="79">
        <v>1887642248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0.9889</v>
      </c>
      <c r="F40" s="79">
        <v>483406171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1.0075000000000001</v>
      </c>
      <c r="F41" s="79">
        <v>2013658710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1.0137</v>
      </c>
      <c r="F42" s="79">
        <v>282259696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1.0587</v>
      </c>
      <c r="F43" s="79">
        <v>191773322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1.0013000000000001</v>
      </c>
      <c r="F44" s="79">
        <v>925838381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1.0158</v>
      </c>
      <c r="F45" s="79">
        <v>2305169731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1.0263</v>
      </c>
      <c r="F46" s="79">
        <v>3200918100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0.97209999999999996</v>
      </c>
      <c r="F47" s="79">
        <v>1259566705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0.97209999999999996</v>
      </c>
      <c r="F48" s="79">
        <v>314080480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0.99739999999999995</v>
      </c>
      <c r="F49" s="79">
        <v>2683176166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1.0094000000000001</v>
      </c>
      <c r="F50" s="79">
        <v>16040004628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0.94969999999999999</v>
      </c>
      <c r="F51" s="79">
        <v>2643867178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1.0107999999999999</v>
      </c>
      <c r="F52" s="79">
        <v>58037135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1.1975</v>
      </c>
      <c r="F53" s="81">
        <v>4248627154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1.1657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0.97509999999999997</v>
      </c>
      <c r="F55" s="79">
        <v>508356694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F1" sqref="F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300</v>
      </c>
      <c r="F9" s="53" t="str">
        <f>E9</f>
        <v>ze dne 19. 9.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1.8482000000000001</v>
      </c>
      <c r="F10" s="59">
        <v>5704088298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0.99529999999999996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2.2075999999999998</v>
      </c>
      <c r="F12" s="69">
        <v>11353029975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0.98770000000000002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1.1395</v>
      </c>
      <c r="F14" s="59">
        <v>488952132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0.8992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1.3492</v>
      </c>
      <c r="F16" s="59">
        <v>6238342018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0.94189999999999996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1.3482000000000001</v>
      </c>
      <c r="F18" s="79">
        <v>312448043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1.9094</v>
      </c>
      <c r="F19" s="79">
        <v>859492278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1.0843</v>
      </c>
      <c r="F20" s="69">
        <v>1687093458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0.87119999999999997</v>
      </c>
      <c r="F21" s="80"/>
    </row>
    <row r="22" spans="1:6" ht="33" customHeight="1" x14ac:dyDescent="0.2">
      <c r="A22" s="105"/>
      <c r="B22" s="112" t="s">
        <v>14</v>
      </c>
      <c r="C22" s="66" t="s">
        <v>102</v>
      </c>
      <c r="D22" s="67" t="s">
        <v>31</v>
      </c>
      <c r="E22" s="68">
        <v>2.8447</v>
      </c>
      <c r="F22" s="115">
        <v>16017201130</v>
      </c>
    </row>
    <row r="23" spans="1:6" ht="33" customHeight="1" x14ac:dyDescent="0.2">
      <c r="A23" s="54" t="s">
        <v>232</v>
      </c>
      <c r="B23" s="113"/>
      <c r="C23" s="106" t="s">
        <v>226</v>
      </c>
      <c r="D23" s="107" t="s">
        <v>227</v>
      </c>
      <c r="E23" s="108">
        <v>1.0342</v>
      </c>
      <c r="F23" s="116"/>
    </row>
    <row r="24" spans="1:6" ht="33" customHeight="1" thickBot="1" x14ac:dyDescent="0.25">
      <c r="A24" s="60"/>
      <c r="B24" s="114"/>
      <c r="C24" s="109" t="s">
        <v>103</v>
      </c>
      <c r="D24" s="71" t="s">
        <v>112</v>
      </c>
      <c r="E24" s="72">
        <v>1.1403000000000001</v>
      </c>
      <c r="F24" s="117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1.3745000000000001</v>
      </c>
      <c r="F25" s="59">
        <v>3650653426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0.98270000000000002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0.80079999999999996</v>
      </c>
      <c r="F27" s="79">
        <v>939094582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1.1525000000000001</v>
      </c>
      <c r="F28" s="79">
        <v>19217187759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1.5095000000000001</v>
      </c>
      <c r="F29" s="79">
        <v>3638442097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1.4664999999999999</v>
      </c>
      <c r="F30" s="79">
        <v>799593233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1.0569</v>
      </c>
      <c r="F31" s="79">
        <v>268924345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0.98440000000000005</v>
      </c>
      <c r="F32" s="79">
        <v>213693894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776.25250000000005</v>
      </c>
      <c r="F33" s="79">
        <v>2522899885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1.0264</v>
      </c>
      <c r="F34" s="79">
        <v>684578754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1.3678999999999999</v>
      </c>
      <c r="F35" s="79">
        <v>597450880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1.3915999999999999</v>
      </c>
      <c r="F36" s="79">
        <v>1038343556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1.2645999999999999</v>
      </c>
      <c r="F37" s="79">
        <v>126230915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1.0059</v>
      </c>
      <c r="F38" s="79">
        <v>2377482197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1.0328999999999999</v>
      </c>
      <c r="F39" s="79">
        <v>1891392764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0.99980000000000002</v>
      </c>
      <c r="F40" s="79">
        <v>522495558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1.0311999999999999</v>
      </c>
      <c r="F41" s="79">
        <v>2127391394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1.0495000000000001</v>
      </c>
      <c r="F42" s="79">
        <v>303195393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1.181</v>
      </c>
      <c r="F43" s="79">
        <v>222943434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1.0164</v>
      </c>
      <c r="F44" s="79">
        <v>949804446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1.0509999999999999</v>
      </c>
      <c r="F45" s="79">
        <v>2332936322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1.0423</v>
      </c>
      <c r="F46" s="79">
        <v>3277717930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0.97330000000000005</v>
      </c>
      <c r="F47" s="79">
        <v>1315685027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0.97230000000000005</v>
      </c>
      <c r="F48" s="79">
        <v>306320461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1.0405</v>
      </c>
      <c r="F49" s="79">
        <v>2802134562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1.0268999999999999</v>
      </c>
      <c r="F50" s="79">
        <v>16117752806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0.94769999999999999</v>
      </c>
      <c r="F51" s="79">
        <v>2499162557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1.0652999999999999</v>
      </c>
      <c r="F52" s="79">
        <v>56964970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1.3070999999999999</v>
      </c>
      <c r="F53" s="81">
        <v>4239982210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1.2704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1.0024999999999999</v>
      </c>
      <c r="F55" s="79">
        <v>425200793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F1" sqref="F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299</v>
      </c>
      <c r="F9" s="53" t="str">
        <f>E9</f>
        <v>ze dne 18. 9.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1.8480000000000001</v>
      </c>
      <c r="F10" s="59">
        <v>5705479030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0.99519999999999997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2.2080000000000002</v>
      </c>
      <c r="F12" s="69">
        <v>11358774116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0.98780000000000001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1.1347</v>
      </c>
      <c r="F14" s="59">
        <v>487345652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0.89539999999999997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1.3456999999999999</v>
      </c>
      <c r="F16" s="59">
        <v>6224049811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0.9395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1.3480000000000001</v>
      </c>
      <c r="F18" s="79">
        <v>312499817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1.9040999999999999</v>
      </c>
      <c r="F19" s="79">
        <v>857135335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1.0717000000000001</v>
      </c>
      <c r="F20" s="69">
        <v>1667645186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0.86109999999999998</v>
      </c>
      <c r="F21" s="80"/>
    </row>
    <row r="22" spans="1:6" ht="33" customHeight="1" x14ac:dyDescent="0.2">
      <c r="A22" s="105"/>
      <c r="B22" s="112" t="s">
        <v>14</v>
      </c>
      <c r="C22" s="66" t="s">
        <v>102</v>
      </c>
      <c r="D22" s="67" t="s">
        <v>31</v>
      </c>
      <c r="E22" s="68">
        <v>2.8515999999999999</v>
      </c>
      <c r="F22" s="115">
        <v>16050567361</v>
      </c>
    </row>
    <row r="23" spans="1:6" ht="33" customHeight="1" x14ac:dyDescent="0.2">
      <c r="A23" s="54" t="s">
        <v>232</v>
      </c>
      <c r="B23" s="113"/>
      <c r="C23" s="106" t="s">
        <v>226</v>
      </c>
      <c r="D23" s="107" t="s">
        <v>227</v>
      </c>
      <c r="E23" s="108">
        <v>1.0367</v>
      </c>
      <c r="F23" s="116"/>
    </row>
    <row r="24" spans="1:6" ht="33" customHeight="1" thickBot="1" x14ac:dyDescent="0.25">
      <c r="A24" s="60"/>
      <c r="B24" s="114"/>
      <c r="C24" s="109" t="s">
        <v>103</v>
      </c>
      <c r="D24" s="71" t="s">
        <v>112</v>
      </c>
      <c r="E24" s="72">
        <v>1.143</v>
      </c>
      <c r="F24" s="117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1.3734999999999999</v>
      </c>
      <c r="F25" s="59">
        <v>3646930015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0.9819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0.79830000000000001</v>
      </c>
      <c r="F27" s="79">
        <v>936981802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1.1518999999999999</v>
      </c>
      <c r="F28" s="79">
        <v>19227184393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1.5077</v>
      </c>
      <c r="F29" s="79">
        <v>3634039926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1.4635</v>
      </c>
      <c r="F30" s="79">
        <v>798435924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1.0567</v>
      </c>
      <c r="F31" s="79">
        <v>269155797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0.98160000000000003</v>
      </c>
      <c r="F32" s="79">
        <v>213019574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775.72</v>
      </c>
      <c r="F33" s="79">
        <v>2521169123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1.026</v>
      </c>
      <c r="F34" s="79">
        <v>685459192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1.3695999999999999</v>
      </c>
      <c r="F35" s="79">
        <v>599346934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1.3883000000000001</v>
      </c>
      <c r="F36" s="79">
        <v>1038624995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1.2561</v>
      </c>
      <c r="F37" s="79">
        <v>125377747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1.0058</v>
      </c>
      <c r="F38" s="79">
        <v>2377403718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1.0330999999999999</v>
      </c>
      <c r="F39" s="79">
        <v>1891709089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0.99980000000000002</v>
      </c>
      <c r="F40" s="79">
        <v>522521466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1.0305</v>
      </c>
      <c r="F41" s="79">
        <v>2137983550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1.0481</v>
      </c>
      <c r="F42" s="79">
        <v>302779929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1.1765000000000001</v>
      </c>
      <c r="F43" s="79">
        <v>222091945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1.0157</v>
      </c>
      <c r="F44" s="79">
        <v>949140899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1.0496000000000001</v>
      </c>
      <c r="F45" s="79">
        <v>2331242156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1.0418000000000001</v>
      </c>
      <c r="F46" s="79">
        <v>3276646371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0.97370000000000001</v>
      </c>
      <c r="F47" s="79">
        <v>1322118458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0.97250000000000003</v>
      </c>
      <c r="F48" s="79">
        <v>306360873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1.0389999999999999</v>
      </c>
      <c r="F49" s="79">
        <v>2798066814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1.0266</v>
      </c>
      <c r="F50" s="79">
        <v>16109767664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0.94789999999999996</v>
      </c>
      <c r="F51" s="79">
        <v>2499607347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1.0630999999999999</v>
      </c>
      <c r="F52" s="79">
        <v>56845228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1.3120000000000001</v>
      </c>
      <c r="F53" s="81">
        <v>4242910570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1.2749999999999999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1.0015000000000001</v>
      </c>
      <c r="F55" s="79">
        <v>424790542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F1" sqref="F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298</v>
      </c>
      <c r="F9" s="53" t="str">
        <f>E9</f>
        <v>ze dne 17. 9.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1.8480000000000001</v>
      </c>
      <c r="F10" s="59">
        <v>5704874047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0.99519999999999997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2.2080000000000002</v>
      </c>
      <c r="F12" s="69">
        <v>11350680858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0.98780000000000001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1.1392</v>
      </c>
      <c r="F14" s="59">
        <v>489362116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0.89880000000000004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1.3458000000000001</v>
      </c>
      <c r="F16" s="59">
        <v>6219186273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0.9395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1.3481000000000001</v>
      </c>
      <c r="F18" s="79">
        <v>312518642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1.9013</v>
      </c>
      <c r="F19" s="79">
        <v>855114639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1.0649</v>
      </c>
      <c r="F20" s="69">
        <v>1656260627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0.85550000000000004</v>
      </c>
      <c r="F21" s="80"/>
    </row>
    <row r="22" spans="1:6" ht="33" customHeight="1" x14ac:dyDescent="0.2">
      <c r="A22" s="105"/>
      <c r="B22" s="112" t="s">
        <v>14</v>
      </c>
      <c r="C22" s="66" t="s">
        <v>102</v>
      </c>
      <c r="D22" s="67" t="s">
        <v>31</v>
      </c>
      <c r="E22" s="68">
        <v>2.8294000000000001</v>
      </c>
      <c r="F22" s="115">
        <v>15894985921</v>
      </c>
    </row>
    <row r="23" spans="1:6" ht="33" customHeight="1" x14ac:dyDescent="0.2">
      <c r="A23" s="54" t="s">
        <v>232</v>
      </c>
      <c r="B23" s="113"/>
      <c r="C23" s="106" t="s">
        <v>226</v>
      </c>
      <c r="D23" s="107" t="s">
        <v>227</v>
      </c>
      <c r="E23" s="108">
        <v>1.0286999999999999</v>
      </c>
      <c r="F23" s="116"/>
    </row>
    <row r="24" spans="1:6" ht="33" customHeight="1" thickBot="1" x14ac:dyDescent="0.25">
      <c r="A24" s="60"/>
      <c r="B24" s="114"/>
      <c r="C24" s="109" t="s">
        <v>103</v>
      </c>
      <c r="D24" s="71" t="s">
        <v>112</v>
      </c>
      <c r="E24" s="72">
        <v>1.1341000000000001</v>
      </c>
      <c r="F24" s="117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1.3728</v>
      </c>
      <c r="F25" s="59">
        <v>3639229713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0.98150000000000004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0.79849999999999999</v>
      </c>
      <c r="F27" s="79">
        <v>935859654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1.1516</v>
      </c>
      <c r="F28" s="79">
        <v>19193622740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1.5067999999999999</v>
      </c>
      <c r="F29" s="79">
        <v>3626882447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1.4621999999999999</v>
      </c>
      <c r="F30" s="79">
        <v>796868429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1.0566</v>
      </c>
      <c r="F31" s="79">
        <v>269250039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0.98029999999999995</v>
      </c>
      <c r="F32" s="79">
        <v>212486803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774.16210000000001</v>
      </c>
      <c r="F33" s="79">
        <v>2516105736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1.0269999999999999</v>
      </c>
      <c r="F34" s="79">
        <v>686091238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1.3674999999999999</v>
      </c>
      <c r="F35" s="79">
        <v>598417927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1.3865000000000001</v>
      </c>
      <c r="F36" s="79">
        <v>1037330265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1.2482</v>
      </c>
      <c r="F37" s="79">
        <v>124593058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1.0058</v>
      </c>
      <c r="F38" s="79">
        <v>2377352190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1.0330999999999999</v>
      </c>
      <c r="F39" s="79">
        <v>2065309902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0.99980000000000002</v>
      </c>
      <c r="F40" s="79">
        <v>522950077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1.0305</v>
      </c>
      <c r="F41" s="79">
        <v>2146657903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1.048</v>
      </c>
      <c r="F42" s="79">
        <v>302685488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1.1679999999999999</v>
      </c>
      <c r="F43" s="79">
        <v>220483141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1.0154000000000001</v>
      </c>
      <c r="F44" s="79">
        <v>949420236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1.0488999999999999</v>
      </c>
      <c r="F45" s="79">
        <v>2324746980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1.0412999999999999</v>
      </c>
      <c r="F46" s="79">
        <v>3275105958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0.97370000000000001</v>
      </c>
      <c r="F47" s="79">
        <v>1322229477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0.97260000000000002</v>
      </c>
      <c r="F48" s="79">
        <v>306388757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1.0378000000000001</v>
      </c>
      <c r="F49" s="79">
        <v>2794958334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1.026</v>
      </c>
      <c r="F50" s="79">
        <v>16064331346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0.94789999999999996</v>
      </c>
      <c r="F51" s="79">
        <v>2499558157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1.0597000000000001</v>
      </c>
      <c r="F52" s="79">
        <v>56666559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1.3080000000000001</v>
      </c>
      <c r="F53" s="81">
        <v>4205524084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1.2712000000000001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1.0011000000000001</v>
      </c>
      <c r="F55" s="79">
        <v>424622389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297</v>
      </c>
      <c r="F9" s="53" t="str">
        <f>E9</f>
        <v>ze dne 14. 9.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1.8478000000000001</v>
      </c>
      <c r="F10" s="59">
        <v>5706734669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2.2080000000000002</v>
      </c>
      <c r="F12" s="69">
        <v>11360376335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0.98780000000000001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1.143</v>
      </c>
      <c r="F14" s="59">
        <v>491874768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0.90180000000000005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1.345</v>
      </c>
      <c r="F16" s="59">
        <v>6216946650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0.93889999999999996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1.3476999999999999</v>
      </c>
      <c r="F18" s="79">
        <v>312502256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1.9040999999999999</v>
      </c>
      <c r="F19" s="79">
        <v>856372933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1.0720000000000001</v>
      </c>
      <c r="F20" s="69">
        <v>1667484598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0.86109999999999998</v>
      </c>
      <c r="F21" s="80"/>
    </row>
    <row r="22" spans="1:6" ht="33" customHeight="1" x14ac:dyDescent="0.2">
      <c r="A22" s="105"/>
      <c r="B22" s="112" t="s">
        <v>14</v>
      </c>
      <c r="C22" s="66" t="s">
        <v>102</v>
      </c>
      <c r="D22" s="67" t="s">
        <v>31</v>
      </c>
      <c r="E22" s="68">
        <v>2.8544</v>
      </c>
      <c r="F22" s="115">
        <v>16031561588</v>
      </c>
    </row>
    <row r="23" spans="1:6" ht="33" customHeight="1" x14ac:dyDescent="0.2">
      <c r="A23" s="54" t="s">
        <v>232</v>
      </c>
      <c r="B23" s="113"/>
      <c r="C23" s="106" t="s">
        <v>226</v>
      </c>
      <c r="D23" s="107" t="s">
        <v>227</v>
      </c>
      <c r="E23" s="108">
        <v>1.0378000000000001</v>
      </c>
      <c r="F23" s="116"/>
    </row>
    <row r="24" spans="1:6" ht="33" customHeight="1" thickBot="1" x14ac:dyDescent="0.25">
      <c r="A24" s="60"/>
      <c r="B24" s="114"/>
      <c r="C24" s="109" t="s">
        <v>103</v>
      </c>
      <c r="D24" s="71" t="s">
        <v>112</v>
      </c>
      <c r="E24" s="72">
        <v>1.1438999999999999</v>
      </c>
      <c r="F24" s="117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1.3713</v>
      </c>
      <c r="F25" s="59">
        <v>3634781825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0.98029999999999995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0.79920000000000002</v>
      </c>
      <c r="F27" s="79">
        <v>937279646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1.1518999999999999</v>
      </c>
      <c r="F28" s="79">
        <v>19213023450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1.5077</v>
      </c>
      <c r="F29" s="79">
        <v>3628755958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1.4636</v>
      </c>
      <c r="F30" s="79">
        <v>797360958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1.0568</v>
      </c>
      <c r="F31" s="79">
        <v>270310194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0.98219999999999996</v>
      </c>
      <c r="F32" s="79">
        <v>212729777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774.78700000000003</v>
      </c>
      <c r="F33" s="79">
        <v>2518136904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1.0265</v>
      </c>
      <c r="F34" s="79">
        <v>685742831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1.3666</v>
      </c>
      <c r="F35" s="79">
        <v>597760305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1.3884000000000001</v>
      </c>
      <c r="F36" s="79">
        <v>1038747848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1.2477</v>
      </c>
      <c r="F37" s="79">
        <v>124544483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1.0057</v>
      </c>
      <c r="F38" s="79">
        <v>2377122449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1.0329999999999999</v>
      </c>
      <c r="F39" s="79">
        <v>2065120278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1.0001</v>
      </c>
      <c r="F40" s="79">
        <v>526203600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1.0308999999999999</v>
      </c>
      <c r="F41" s="79">
        <v>2159735373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1.0484</v>
      </c>
      <c r="F42" s="79">
        <v>303799671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1.1718</v>
      </c>
      <c r="F43" s="79">
        <v>221205368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1.0157</v>
      </c>
      <c r="F44" s="79">
        <v>949676542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1.0497000000000001</v>
      </c>
      <c r="F45" s="79">
        <v>2320038123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1.0417000000000001</v>
      </c>
      <c r="F46" s="79">
        <v>3276218414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0.97389999999999999</v>
      </c>
      <c r="F47" s="79">
        <v>1322449343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0.97270000000000001</v>
      </c>
      <c r="F48" s="79">
        <v>306416589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1.0387999999999999</v>
      </c>
      <c r="F49" s="79">
        <v>2797672330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1.0261</v>
      </c>
      <c r="F50" s="79">
        <v>16060107087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0.94789999999999996</v>
      </c>
      <c r="F51" s="79">
        <v>2499559939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1.0615000000000001</v>
      </c>
      <c r="F52" s="79">
        <v>56761032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1.3169999999999999</v>
      </c>
      <c r="F53" s="81">
        <v>4223201929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1.2798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1.0016</v>
      </c>
      <c r="F55" s="79">
        <v>424815490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296</v>
      </c>
      <c r="F9" s="53" t="str">
        <f>E9</f>
        <v>ze dne 13. 9.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1.8478000000000001</v>
      </c>
      <c r="F10" s="59">
        <v>5706850796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2.2078000000000002</v>
      </c>
      <c r="F12" s="69">
        <v>11380169592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0.98770000000000002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1.1400999999999999</v>
      </c>
      <c r="F14" s="59">
        <v>490887878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0.89939999999999998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1.3343</v>
      </c>
      <c r="F16" s="59">
        <v>6170014179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0.93140000000000001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1.3475999999999999</v>
      </c>
      <c r="F18" s="79">
        <v>312576397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1.8982000000000001</v>
      </c>
      <c r="F19" s="79">
        <v>853850095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1.0647</v>
      </c>
      <c r="F20" s="69">
        <v>1657452622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0.85519999999999996</v>
      </c>
      <c r="F21" s="80"/>
    </row>
    <row r="22" spans="1:6" ht="33" customHeight="1" x14ac:dyDescent="0.2">
      <c r="A22" s="105"/>
      <c r="B22" s="112" t="s">
        <v>14</v>
      </c>
      <c r="C22" s="66" t="s">
        <v>102</v>
      </c>
      <c r="D22" s="67" t="s">
        <v>31</v>
      </c>
      <c r="E22" s="68">
        <v>2.8391000000000002</v>
      </c>
      <c r="F22" s="115">
        <v>15935215820</v>
      </c>
    </row>
    <row r="23" spans="1:6" ht="33" customHeight="1" x14ac:dyDescent="0.2">
      <c r="A23" s="54" t="s">
        <v>232</v>
      </c>
      <c r="B23" s="113"/>
      <c r="C23" s="106" t="s">
        <v>226</v>
      </c>
      <c r="D23" s="107" t="s">
        <v>227</v>
      </c>
      <c r="E23" s="108">
        <v>1.0322</v>
      </c>
      <c r="F23" s="116"/>
    </row>
    <row r="24" spans="1:6" ht="33" customHeight="1" thickBot="1" x14ac:dyDescent="0.25">
      <c r="A24" s="60"/>
      <c r="B24" s="114"/>
      <c r="C24" s="109" t="s">
        <v>103</v>
      </c>
      <c r="D24" s="71" t="s">
        <v>112</v>
      </c>
      <c r="E24" s="72">
        <v>1.1376999999999999</v>
      </c>
      <c r="F24" s="117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1.3678999999999999</v>
      </c>
      <c r="F25" s="59">
        <v>3624955368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0.9778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0.80079999999999996</v>
      </c>
      <c r="F27" s="79">
        <v>939737088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1.1511</v>
      </c>
      <c r="F28" s="79">
        <v>19211770713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1.5056</v>
      </c>
      <c r="F29" s="79">
        <v>3623132035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1.4601999999999999</v>
      </c>
      <c r="F30" s="79">
        <v>795322352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1.0565</v>
      </c>
      <c r="F31" s="79">
        <v>270215507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0.98009999999999997</v>
      </c>
      <c r="F32" s="79">
        <v>212356623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773.98710000000005</v>
      </c>
      <c r="F33" s="79">
        <v>2515537128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1.0269999999999999</v>
      </c>
      <c r="F34" s="79">
        <v>686137135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1.3671</v>
      </c>
      <c r="F35" s="79">
        <v>597984745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1.3836999999999999</v>
      </c>
      <c r="F36" s="79">
        <v>1035222038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1.2402</v>
      </c>
      <c r="F37" s="79">
        <v>123794109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1.0057</v>
      </c>
      <c r="F38" s="79">
        <v>2377079569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1.0330999999999999</v>
      </c>
      <c r="F39" s="79">
        <v>2519984968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0.99950000000000006</v>
      </c>
      <c r="F40" s="79">
        <v>528354178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1.0296000000000001</v>
      </c>
      <c r="F41" s="79">
        <v>2159197060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1.0464</v>
      </c>
      <c r="F42" s="79">
        <v>305206815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1.167</v>
      </c>
      <c r="F43" s="79">
        <v>220303169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1.0149999999999999</v>
      </c>
      <c r="F44" s="79">
        <v>949012805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1.0481</v>
      </c>
      <c r="F45" s="79">
        <v>2311661010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1.0408999999999999</v>
      </c>
      <c r="F46" s="79">
        <v>3274951635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0.9738</v>
      </c>
      <c r="F47" s="79">
        <v>1322286377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0.97240000000000004</v>
      </c>
      <c r="F48" s="79">
        <v>306334029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1.0369999999999999</v>
      </c>
      <c r="F49" s="79">
        <v>2792841811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1.0256000000000001</v>
      </c>
      <c r="F50" s="79">
        <v>16047617447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0.94789999999999996</v>
      </c>
      <c r="F51" s="79">
        <v>2499557524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1.0603</v>
      </c>
      <c r="F52" s="79">
        <v>56698022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1.3151999999999999</v>
      </c>
      <c r="F53" s="81">
        <v>4203209398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1.278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1.0003</v>
      </c>
      <c r="F55" s="79">
        <v>424277089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295</v>
      </c>
      <c r="F9" s="53" t="str">
        <f>E9</f>
        <v>ze dne 12. 9.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1.8478000000000001</v>
      </c>
      <c r="F10" s="59">
        <v>5711605457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2.2075999999999998</v>
      </c>
      <c r="F12" s="69">
        <v>11382716092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0.98760000000000003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1.135</v>
      </c>
      <c r="F14" s="59">
        <v>489491990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0.89539999999999997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1.3248</v>
      </c>
      <c r="F16" s="59">
        <v>6127982549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0.92469999999999997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1.3476999999999999</v>
      </c>
      <c r="F18" s="79">
        <v>312650151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1.8925000000000001</v>
      </c>
      <c r="F19" s="79">
        <v>851667809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1.0537000000000001</v>
      </c>
      <c r="F20" s="69">
        <v>1641198449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0.84630000000000005</v>
      </c>
      <c r="F21" s="80"/>
    </row>
    <row r="22" spans="1:6" ht="33" customHeight="1" x14ac:dyDescent="0.2">
      <c r="A22" s="105"/>
      <c r="B22" s="112" t="s">
        <v>14</v>
      </c>
      <c r="C22" s="66" t="s">
        <v>102</v>
      </c>
      <c r="D22" s="67" t="s">
        <v>31</v>
      </c>
      <c r="E22" s="68">
        <v>2.8311999999999999</v>
      </c>
      <c r="F22" s="115">
        <v>15881534555</v>
      </c>
    </row>
    <row r="23" spans="1:6" ht="33" customHeight="1" x14ac:dyDescent="0.2">
      <c r="A23" s="54" t="s">
        <v>232</v>
      </c>
      <c r="B23" s="113"/>
      <c r="C23" s="106" t="s">
        <v>226</v>
      </c>
      <c r="D23" s="107" t="s">
        <v>227</v>
      </c>
      <c r="E23" s="108">
        <v>1.0293000000000001</v>
      </c>
      <c r="F23" s="116"/>
    </row>
    <row r="24" spans="1:6" ht="33" customHeight="1" thickBot="1" x14ac:dyDescent="0.25">
      <c r="A24" s="60"/>
      <c r="B24" s="114"/>
      <c r="C24" s="109" t="s">
        <v>103</v>
      </c>
      <c r="D24" s="71" t="s">
        <v>112</v>
      </c>
      <c r="E24" s="72">
        <v>1.1345000000000001</v>
      </c>
      <c r="F24" s="117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1.3660000000000001</v>
      </c>
      <c r="F25" s="59">
        <v>3620482726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0.97640000000000005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0.80120000000000002</v>
      </c>
      <c r="F27" s="79">
        <v>940188754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1.1501999999999999</v>
      </c>
      <c r="F28" s="79">
        <v>19213723504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1.5035000000000001</v>
      </c>
      <c r="F29" s="79">
        <v>3618388351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1.4571000000000001</v>
      </c>
      <c r="F30" s="79">
        <v>794011470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1.056</v>
      </c>
      <c r="F31" s="79">
        <v>270480571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0.97709999999999997</v>
      </c>
      <c r="F32" s="79">
        <v>211652192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772.91110000000003</v>
      </c>
      <c r="F33" s="79">
        <v>2512039846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1.0273000000000001</v>
      </c>
      <c r="F34" s="79">
        <v>686303965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1.3664000000000001</v>
      </c>
      <c r="F35" s="79">
        <v>596682830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1.3803000000000001</v>
      </c>
      <c r="F36" s="79">
        <v>1032684239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1.2295</v>
      </c>
      <c r="F37" s="79">
        <v>122730359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1.0057</v>
      </c>
      <c r="F38" s="79">
        <v>2377194181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1.0330999999999999</v>
      </c>
      <c r="F39" s="79">
        <v>2520099713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0.99870000000000003</v>
      </c>
      <c r="F40" s="79">
        <v>530931545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1.0283</v>
      </c>
      <c r="F41" s="79">
        <v>2157886189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1.0445</v>
      </c>
      <c r="F42" s="79">
        <v>313515793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1.1599999999999999</v>
      </c>
      <c r="F43" s="79">
        <v>218978048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1.0143</v>
      </c>
      <c r="F44" s="79">
        <v>948339012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1.0467</v>
      </c>
      <c r="F45" s="79">
        <v>2301410482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1.0402</v>
      </c>
      <c r="F46" s="79">
        <v>3272610569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0.97289999999999999</v>
      </c>
      <c r="F47" s="79">
        <v>1321143039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0.97140000000000004</v>
      </c>
      <c r="F48" s="79">
        <v>306022145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1.0351999999999999</v>
      </c>
      <c r="F49" s="79">
        <v>2787994155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1.0248999999999999</v>
      </c>
      <c r="F50" s="79">
        <v>16029857858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0.94779999999999998</v>
      </c>
      <c r="F51" s="79">
        <v>2499353264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1.0577000000000001</v>
      </c>
      <c r="F52" s="79">
        <v>56556673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1.3224</v>
      </c>
      <c r="F53" s="81">
        <v>4209983708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1.2848999999999999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0.99939999999999996</v>
      </c>
      <c r="F55" s="79">
        <v>423906767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294</v>
      </c>
      <c r="F9" s="53" t="str">
        <f>E9</f>
        <v>ze dne 11. 9.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1.8478000000000001</v>
      </c>
      <c r="F10" s="59">
        <v>5712296774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2.2081</v>
      </c>
      <c r="F12" s="69">
        <v>11338391592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0.98780000000000001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1.1342000000000001</v>
      </c>
      <c r="F14" s="59">
        <v>489128541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0.89470000000000005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1.3234999999999999</v>
      </c>
      <c r="F16" s="59">
        <v>6123936899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0.92369999999999997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1.3476999999999999</v>
      </c>
      <c r="F18" s="79">
        <v>312773466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1.8891</v>
      </c>
      <c r="F19" s="79">
        <v>850302816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1.0511999999999999</v>
      </c>
      <c r="F20" s="69">
        <v>1638524317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0.84430000000000005</v>
      </c>
      <c r="F21" s="80"/>
    </row>
    <row r="22" spans="1:6" ht="33" customHeight="1" x14ac:dyDescent="0.2">
      <c r="A22" s="105"/>
      <c r="B22" s="112" t="s">
        <v>14</v>
      </c>
      <c r="C22" s="66" t="s">
        <v>102</v>
      </c>
      <c r="D22" s="67" t="s">
        <v>31</v>
      </c>
      <c r="E22" s="68">
        <v>2.8199000000000001</v>
      </c>
      <c r="F22" s="115">
        <v>15812306683</v>
      </c>
    </row>
    <row r="23" spans="1:6" ht="33" customHeight="1" x14ac:dyDescent="0.2">
      <c r="A23" s="54" t="s">
        <v>232</v>
      </c>
      <c r="B23" s="113"/>
      <c r="C23" s="106" t="s">
        <v>226</v>
      </c>
      <c r="D23" s="107" t="s">
        <v>227</v>
      </c>
      <c r="E23" s="108">
        <v>1.0251999999999999</v>
      </c>
      <c r="F23" s="116"/>
    </row>
    <row r="24" spans="1:6" ht="33" customHeight="1" thickBot="1" x14ac:dyDescent="0.25">
      <c r="A24" s="60"/>
      <c r="B24" s="114"/>
      <c r="C24" s="109" t="s">
        <v>103</v>
      </c>
      <c r="D24" s="71" t="s">
        <v>112</v>
      </c>
      <c r="E24" s="72">
        <v>1.1299999999999999</v>
      </c>
      <c r="F24" s="117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1.3663000000000001</v>
      </c>
      <c r="F25" s="59">
        <v>3622878118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0.97660000000000002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0.80100000000000005</v>
      </c>
      <c r="F27" s="79">
        <v>940187723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1.1496999999999999</v>
      </c>
      <c r="F28" s="79">
        <v>19228243386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1.5025999999999999</v>
      </c>
      <c r="F29" s="79">
        <v>3618160177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1.4554</v>
      </c>
      <c r="F30" s="79">
        <v>792712159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1.0559000000000001</v>
      </c>
      <c r="F31" s="79">
        <v>270983293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0.97660000000000002</v>
      </c>
      <c r="F32" s="79">
        <v>211653589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772.70299999999997</v>
      </c>
      <c r="F33" s="79">
        <v>2511363711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1.0262</v>
      </c>
      <c r="F34" s="79">
        <v>686756453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1.3661000000000001</v>
      </c>
      <c r="F35" s="79">
        <v>597836892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1.3774</v>
      </c>
      <c r="F36" s="79">
        <v>1033712240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1.2252000000000001</v>
      </c>
      <c r="F37" s="79">
        <v>122292369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1.0057</v>
      </c>
      <c r="F38" s="79">
        <v>2377163451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1.0331999999999999</v>
      </c>
      <c r="F39" s="79">
        <v>2520207593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0.99870000000000003</v>
      </c>
      <c r="F40" s="79">
        <v>530916841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1.0275000000000001</v>
      </c>
      <c r="F41" s="79">
        <v>2173277208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1.0431999999999999</v>
      </c>
      <c r="F42" s="79">
        <v>313151478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1.1579999999999999</v>
      </c>
      <c r="F43" s="79">
        <v>218603650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1.0138</v>
      </c>
      <c r="F44" s="79">
        <v>947916444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1.0458000000000001</v>
      </c>
      <c r="F45" s="79">
        <v>2299565357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1.0397000000000001</v>
      </c>
      <c r="F46" s="79">
        <v>3271083028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0.97309999999999997</v>
      </c>
      <c r="F47" s="79">
        <v>1327872850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0.97160000000000002</v>
      </c>
      <c r="F48" s="79">
        <v>306076932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1.034</v>
      </c>
      <c r="F49" s="79">
        <v>2784669914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1.0244</v>
      </c>
      <c r="F50" s="79">
        <v>16024150603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0.94810000000000005</v>
      </c>
      <c r="F51" s="79">
        <v>2500085908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1.0565</v>
      </c>
      <c r="F52" s="79">
        <v>56491530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1.3178000000000001</v>
      </c>
      <c r="F53" s="81">
        <v>4184297107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1.2804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0.99860000000000004</v>
      </c>
      <c r="F55" s="79">
        <v>423550219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B2" sqref="B2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293</v>
      </c>
      <c r="F9" s="53" t="str">
        <f>E9</f>
        <v>ze dne 10. 9.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1.8479000000000001</v>
      </c>
      <c r="F10" s="59">
        <v>5714302105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2.2092000000000001</v>
      </c>
      <c r="F12" s="69">
        <v>11298861740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0.98829999999999996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1.1355999999999999</v>
      </c>
      <c r="F14" s="59">
        <v>490362073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0.89580000000000004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1.3229</v>
      </c>
      <c r="F16" s="59">
        <v>6123812160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0.92330000000000001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1.3475999999999999</v>
      </c>
      <c r="F18" s="79">
        <v>312821741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1.8884000000000001</v>
      </c>
      <c r="F19" s="79">
        <v>849642956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1.0509999999999999</v>
      </c>
      <c r="F20" s="69">
        <v>1640433776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0.84409999999999996</v>
      </c>
      <c r="F21" s="80"/>
    </row>
    <row r="22" spans="1:6" ht="33" customHeight="1" x14ac:dyDescent="0.2">
      <c r="A22" s="105"/>
      <c r="B22" s="112" t="s">
        <v>14</v>
      </c>
      <c r="C22" s="66" t="s">
        <v>102</v>
      </c>
      <c r="D22" s="67" t="s">
        <v>31</v>
      </c>
      <c r="E22" s="68">
        <v>2.8178000000000001</v>
      </c>
      <c r="F22" s="115">
        <v>15778416332</v>
      </c>
    </row>
    <row r="23" spans="1:6" ht="33" customHeight="1" x14ac:dyDescent="0.2">
      <c r="A23" s="54" t="s">
        <v>232</v>
      </c>
      <c r="B23" s="113"/>
      <c r="C23" s="106" t="s">
        <v>226</v>
      </c>
      <c r="D23" s="107" t="s">
        <v>227</v>
      </c>
      <c r="E23" s="108">
        <v>1.0245</v>
      </c>
      <c r="F23" s="116"/>
    </row>
    <row r="24" spans="1:6" ht="33" customHeight="1" thickBot="1" x14ac:dyDescent="0.25">
      <c r="A24" s="60"/>
      <c r="B24" s="114"/>
      <c r="C24" s="109" t="s">
        <v>103</v>
      </c>
      <c r="D24" s="71" t="s">
        <v>112</v>
      </c>
      <c r="E24" s="72">
        <v>1.1291</v>
      </c>
      <c r="F24" s="117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1.3662000000000001</v>
      </c>
      <c r="F25" s="59">
        <v>3623777820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0.97650000000000003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0.80110000000000003</v>
      </c>
      <c r="F27" s="79">
        <v>939597791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1.1498999999999999</v>
      </c>
      <c r="F28" s="79">
        <v>19245599315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1.5029999999999999</v>
      </c>
      <c r="F29" s="79">
        <v>3615713388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1.4555</v>
      </c>
      <c r="F30" s="79">
        <v>791530397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1.0559000000000001</v>
      </c>
      <c r="F31" s="79">
        <v>271272918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0.97609999999999997</v>
      </c>
      <c r="F32" s="79">
        <v>211334010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772.31949999999995</v>
      </c>
      <c r="F33" s="79">
        <v>2510117290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1.0257000000000001</v>
      </c>
      <c r="F34" s="79">
        <v>685771661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1.3649</v>
      </c>
      <c r="F35" s="79">
        <v>589272760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1.3765000000000001</v>
      </c>
      <c r="F36" s="79">
        <v>1034603948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1.2202999999999999</v>
      </c>
      <c r="F37" s="79">
        <v>121810550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1.0056</v>
      </c>
      <c r="F38" s="79">
        <v>2377015021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1.0333000000000001</v>
      </c>
      <c r="F39" s="79">
        <v>2520523533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0.99880000000000002</v>
      </c>
      <c r="F40" s="79">
        <v>533670764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1.0275000000000001</v>
      </c>
      <c r="F41" s="79">
        <v>2176883835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1.0432999999999999</v>
      </c>
      <c r="F42" s="79">
        <v>313586014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1.1548</v>
      </c>
      <c r="F43" s="79">
        <v>216694894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1.0139</v>
      </c>
      <c r="F44" s="79">
        <v>947997336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1.0459000000000001</v>
      </c>
      <c r="F45" s="79">
        <v>2299620105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1.0396000000000001</v>
      </c>
      <c r="F46" s="79">
        <v>3270743800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0.97330000000000005</v>
      </c>
      <c r="F47" s="79">
        <v>1331464564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0.97189999999999999</v>
      </c>
      <c r="F48" s="79">
        <v>306191086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1.0338000000000001</v>
      </c>
      <c r="F49" s="79">
        <v>2784016329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1.0244</v>
      </c>
      <c r="F50" s="79">
        <v>16003345865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0.94869999999999999</v>
      </c>
      <c r="F51" s="79">
        <v>2501653362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1.0553999999999999</v>
      </c>
      <c r="F52" s="79">
        <v>56432222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1.3089</v>
      </c>
      <c r="F53" s="81">
        <v>4128170166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1.2717000000000001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0.99860000000000004</v>
      </c>
      <c r="F55" s="79">
        <v>423543239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292</v>
      </c>
      <c r="F9" s="53" t="str">
        <f>E9</f>
        <v>ze dne 7. 9.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1.8480000000000001</v>
      </c>
      <c r="F10" s="59">
        <v>5716147450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0.99509999999999998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2.2113999999999998</v>
      </c>
      <c r="F12" s="69">
        <v>11312216560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0.98919999999999997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1.1397999999999999</v>
      </c>
      <c r="F14" s="59">
        <v>492092575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0.89900000000000002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1.3240000000000001</v>
      </c>
      <c r="F16" s="59">
        <v>6130125038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0.92400000000000004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1.3476999999999999</v>
      </c>
      <c r="F18" s="79">
        <v>312862048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1.8873</v>
      </c>
      <c r="F19" s="79">
        <v>849231119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1.0551999999999999</v>
      </c>
      <c r="F20" s="69">
        <v>1647332447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0.84740000000000004</v>
      </c>
      <c r="F21" s="80"/>
    </row>
    <row r="22" spans="1:6" ht="33" customHeight="1" x14ac:dyDescent="0.2">
      <c r="A22" s="105"/>
      <c r="B22" s="112" t="s">
        <v>14</v>
      </c>
      <c r="C22" s="66" t="s">
        <v>102</v>
      </c>
      <c r="D22" s="67" t="s">
        <v>31</v>
      </c>
      <c r="E22" s="68">
        <v>2.8140999999999998</v>
      </c>
      <c r="F22" s="115">
        <v>15745861562</v>
      </c>
    </row>
    <row r="23" spans="1:6" ht="33" customHeight="1" x14ac:dyDescent="0.2">
      <c r="A23" s="54" t="s">
        <v>232</v>
      </c>
      <c r="B23" s="113"/>
      <c r="C23" s="106" t="s">
        <v>226</v>
      </c>
      <c r="D23" s="107" t="s">
        <v>227</v>
      </c>
      <c r="E23" s="108">
        <v>1.0230999999999999</v>
      </c>
      <c r="F23" s="116"/>
    </row>
    <row r="24" spans="1:6" ht="33" customHeight="1" thickBot="1" x14ac:dyDescent="0.25">
      <c r="A24" s="60"/>
      <c r="B24" s="114"/>
      <c r="C24" s="109" t="s">
        <v>103</v>
      </c>
      <c r="D24" s="71" t="s">
        <v>112</v>
      </c>
      <c r="E24" s="72">
        <v>1.1274999999999999</v>
      </c>
      <c r="F24" s="117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1.3643000000000001</v>
      </c>
      <c r="F25" s="59">
        <v>3618012316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0.97509999999999997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0.8004</v>
      </c>
      <c r="F27" s="79">
        <v>939341226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1.1495</v>
      </c>
      <c r="F28" s="79">
        <v>19246042043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1.5023</v>
      </c>
      <c r="F29" s="79">
        <v>3612914665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1.4548000000000001</v>
      </c>
      <c r="F30" s="79">
        <v>790161020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1.0556000000000001</v>
      </c>
      <c r="F31" s="79">
        <v>271530204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0.97560000000000002</v>
      </c>
      <c r="F32" s="79">
        <v>211262843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772.09339999999997</v>
      </c>
      <c r="F33" s="79">
        <v>2509382425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1.0254000000000001</v>
      </c>
      <c r="F34" s="79">
        <v>685577538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1.3661000000000001</v>
      </c>
      <c r="F35" s="79">
        <v>589800029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1.3766</v>
      </c>
      <c r="F36" s="79">
        <v>1034729494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1.2206999999999999</v>
      </c>
      <c r="F37" s="79">
        <v>121849263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1.0056</v>
      </c>
      <c r="F38" s="79">
        <v>2376870478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1.0337000000000001</v>
      </c>
      <c r="F39" s="79">
        <v>2521509980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0.99909999999999999</v>
      </c>
      <c r="F40" s="79">
        <v>534318878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1.0277000000000001</v>
      </c>
      <c r="F41" s="79">
        <v>2177867215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1.0428999999999999</v>
      </c>
      <c r="F42" s="79">
        <v>313458668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1.155</v>
      </c>
      <c r="F43" s="79">
        <v>216730392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1.0138</v>
      </c>
      <c r="F44" s="79">
        <v>947891784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1.0459000000000001</v>
      </c>
      <c r="F45" s="79">
        <v>2299676163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1.0397000000000001</v>
      </c>
      <c r="F46" s="79">
        <v>3271155865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0.97319999999999995</v>
      </c>
      <c r="F47" s="79">
        <v>1331411275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0.97150000000000003</v>
      </c>
      <c r="F48" s="79">
        <v>306060248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1.034</v>
      </c>
      <c r="F49" s="79">
        <v>2784781060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1.0243</v>
      </c>
      <c r="F50" s="79">
        <v>15989987857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0.95020000000000004</v>
      </c>
      <c r="F51" s="79">
        <v>2505626203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1.0548999999999999</v>
      </c>
      <c r="F52" s="79">
        <v>56405276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1.3079000000000001</v>
      </c>
      <c r="F53" s="81">
        <v>4113428717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1.2706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0.99880000000000002</v>
      </c>
      <c r="F55" s="79">
        <v>423660136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291</v>
      </c>
      <c r="F9" s="53" t="str">
        <f>E9</f>
        <v>ze dne 6. 9.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1.8481000000000001</v>
      </c>
      <c r="F10" s="59">
        <v>5720050528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0.99509999999999998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2.2118000000000002</v>
      </c>
      <c r="F12" s="69">
        <v>11319699428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0.98939999999999995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1.1343000000000001</v>
      </c>
      <c r="F14" s="59">
        <v>490283586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0.89459999999999995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1.3201000000000001</v>
      </c>
      <c r="F16" s="59">
        <v>6115989304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0.92130000000000001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1.3475999999999999</v>
      </c>
      <c r="F18" s="79">
        <v>312850157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1.8911</v>
      </c>
      <c r="F19" s="79">
        <v>850963973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1.0550999999999999</v>
      </c>
      <c r="F20" s="69">
        <v>1647531918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0.84719999999999995</v>
      </c>
      <c r="F21" s="80"/>
    </row>
    <row r="22" spans="1:6" ht="33" customHeight="1" x14ac:dyDescent="0.2">
      <c r="A22" s="105"/>
      <c r="B22" s="112" t="s">
        <v>14</v>
      </c>
      <c r="C22" s="66" t="s">
        <v>102</v>
      </c>
      <c r="D22" s="67" t="s">
        <v>31</v>
      </c>
      <c r="E22" s="68">
        <v>2.8138000000000001</v>
      </c>
      <c r="F22" s="115">
        <v>15737001103</v>
      </c>
    </row>
    <row r="23" spans="1:6" ht="33" customHeight="1" x14ac:dyDescent="0.2">
      <c r="A23" s="54" t="s">
        <v>232</v>
      </c>
      <c r="B23" s="113"/>
      <c r="C23" s="106" t="s">
        <v>226</v>
      </c>
      <c r="D23" s="107" t="s">
        <v>227</v>
      </c>
      <c r="E23" s="108">
        <v>1.0229999999999999</v>
      </c>
      <c r="F23" s="116"/>
    </row>
    <row r="24" spans="1:6" ht="33" customHeight="1" thickBot="1" x14ac:dyDescent="0.25">
      <c r="A24" s="60"/>
      <c r="B24" s="114"/>
      <c r="C24" s="109" t="s">
        <v>103</v>
      </c>
      <c r="D24" s="71" t="s">
        <v>112</v>
      </c>
      <c r="E24" s="72">
        <v>1.1273</v>
      </c>
      <c r="F24" s="117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1.3633999999999999</v>
      </c>
      <c r="F25" s="59">
        <v>3614907011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0.97440000000000004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0.80169999999999997</v>
      </c>
      <c r="F27" s="79">
        <v>940685218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1.1496999999999999</v>
      </c>
      <c r="F28" s="79">
        <v>19264451768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1.5038</v>
      </c>
      <c r="F29" s="79">
        <v>3613485899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1.4568000000000001</v>
      </c>
      <c r="F30" s="79">
        <v>790189062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1.0556000000000001</v>
      </c>
      <c r="F31" s="79">
        <v>272022360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0.97699999999999998</v>
      </c>
      <c r="F32" s="79">
        <v>211421931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772.91319999999996</v>
      </c>
      <c r="F33" s="79">
        <v>2512046759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1.0259</v>
      </c>
      <c r="F34" s="79">
        <v>685930268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1.3686</v>
      </c>
      <c r="F35" s="79">
        <v>590904029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1.3796999999999999</v>
      </c>
      <c r="F36" s="79">
        <v>1037013435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1.2263999999999999</v>
      </c>
      <c r="F37" s="79">
        <v>122814128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1.0055000000000001</v>
      </c>
      <c r="F38" s="79">
        <v>2378810747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1.0337000000000001</v>
      </c>
      <c r="F39" s="79">
        <v>2521584450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0.99909999999999999</v>
      </c>
      <c r="F40" s="79">
        <v>535005286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1.0283</v>
      </c>
      <c r="F41" s="79">
        <v>2180082100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1.0442</v>
      </c>
      <c r="F42" s="79">
        <v>313857165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1.1593</v>
      </c>
      <c r="F43" s="79">
        <v>241587779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1.0141</v>
      </c>
      <c r="F44" s="79">
        <v>948183492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1.0468</v>
      </c>
      <c r="F45" s="79">
        <v>2295655314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1.0402</v>
      </c>
      <c r="F46" s="79">
        <v>3272450369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0.9728</v>
      </c>
      <c r="F47" s="79">
        <v>1330892358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0.97109999999999996</v>
      </c>
      <c r="F48" s="79">
        <v>305936187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1.0351999999999999</v>
      </c>
      <c r="F49" s="79">
        <v>2787921994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1.0249999999999999</v>
      </c>
      <c r="F50" s="79">
        <v>15990338527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0.95040000000000002</v>
      </c>
      <c r="F51" s="79">
        <v>2506180829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1.0557000000000001</v>
      </c>
      <c r="F52" s="79">
        <v>56451853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1.3055000000000001</v>
      </c>
      <c r="F53" s="81">
        <v>4095078411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1.2682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0.99970000000000003</v>
      </c>
      <c r="F55" s="79">
        <v>424023448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326</v>
      </c>
      <c r="F9" s="53" t="str">
        <f>E9</f>
        <v>ze dne 26. 10.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1.8492999999999999</v>
      </c>
      <c r="F10" s="59">
        <v>5742331223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0.99619999999999997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2.2107999999999999</v>
      </c>
      <c r="F12" s="69">
        <v>11675945350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0.98960000000000004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1.1815</v>
      </c>
      <c r="F14" s="59">
        <v>495092373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0.93340000000000001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1.3746</v>
      </c>
      <c r="F16" s="59">
        <v>6376930190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0.96089999999999998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1.3484</v>
      </c>
      <c r="F18" s="79">
        <v>310954154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1.7919</v>
      </c>
      <c r="F19" s="79">
        <v>803426543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1.0951</v>
      </c>
      <c r="F20" s="69">
        <v>1675508089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0.88129999999999997</v>
      </c>
      <c r="F21" s="80"/>
    </row>
    <row r="22" spans="1:6" ht="33" customHeight="1" x14ac:dyDescent="0.2">
      <c r="A22" s="105"/>
      <c r="B22" s="112" t="s">
        <v>14</v>
      </c>
      <c r="C22" s="66" t="s">
        <v>102</v>
      </c>
      <c r="D22" s="67" t="s">
        <v>31</v>
      </c>
      <c r="E22" s="68">
        <v>2.5274000000000001</v>
      </c>
      <c r="F22" s="115">
        <v>14373712379</v>
      </c>
    </row>
    <row r="23" spans="1:6" ht="33" customHeight="1" x14ac:dyDescent="0.2">
      <c r="A23" s="54" t="s">
        <v>232</v>
      </c>
      <c r="B23" s="113"/>
      <c r="C23" s="106" t="s">
        <v>226</v>
      </c>
      <c r="D23" s="107" t="s">
        <v>227</v>
      </c>
      <c r="E23" s="108">
        <v>0.91679999999999995</v>
      </c>
      <c r="F23" s="116"/>
    </row>
    <row r="24" spans="1:6" ht="33" customHeight="1" thickBot="1" x14ac:dyDescent="0.25">
      <c r="A24" s="60"/>
      <c r="B24" s="114"/>
      <c r="C24" s="109" t="s">
        <v>103</v>
      </c>
      <c r="D24" s="71" t="s">
        <v>112</v>
      </c>
      <c r="E24" s="72">
        <v>1.0153000000000001</v>
      </c>
      <c r="F24" s="117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1.3711</v>
      </c>
      <c r="F25" s="59">
        <v>3678022148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0.98129999999999995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0.74550000000000005</v>
      </c>
      <c r="F27" s="79">
        <v>870204537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1.141</v>
      </c>
      <c r="F28" s="79">
        <v>18688745960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1.4715</v>
      </c>
      <c r="F29" s="79">
        <v>3566458883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1.4045000000000001</v>
      </c>
      <c r="F30" s="79">
        <v>784054334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1.0529999999999999</v>
      </c>
      <c r="F31" s="79">
        <v>254424540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0.93669999999999998</v>
      </c>
      <c r="F32" s="79">
        <v>203633578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753.35130000000004</v>
      </c>
      <c r="F33" s="79">
        <v>2448468476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1.0042</v>
      </c>
      <c r="F34" s="79">
        <v>655408905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1.3369</v>
      </c>
      <c r="F35" s="79">
        <v>590845906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1.3086</v>
      </c>
      <c r="F36" s="79">
        <v>952054111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1.1839999999999999</v>
      </c>
      <c r="F37" s="79">
        <v>115439565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1.0069999999999999</v>
      </c>
      <c r="F38" s="79">
        <v>2365939550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1.0336000000000001</v>
      </c>
      <c r="F39" s="79">
        <v>1887420596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0.98850000000000005</v>
      </c>
      <c r="F40" s="79">
        <v>483187978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1.0075000000000001</v>
      </c>
      <c r="F41" s="79">
        <v>2014291767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1.0142</v>
      </c>
      <c r="F42" s="79">
        <v>282702072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1.0629999999999999</v>
      </c>
      <c r="F43" s="79">
        <v>192563855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1.0015000000000001</v>
      </c>
      <c r="F44" s="79">
        <v>926106499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1.016</v>
      </c>
      <c r="F45" s="79">
        <v>2305665521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1.0267999999999999</v>
      </c>
      <c r="F46" s="79">
        <v>3202352376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0.9718</v>
      </c>
      <c r="F47" s="79">
        <v>1259231317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0.97189999999999999</v>
      </c>
      <c r="F48" s="79">
        <v>314013954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0.99750000000000005</v>
      </c>
      <c r="F49" s="79">
        <v>2683366387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1.0093000000000001</v>
      </c>
      <c r="F50" s="79">
        <v>16045633818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0.94930000000000003</v>
      </c>
      <c r="F51" s="79">
        <v>2642846156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1.0132000000000001</v>
      </c>
      <c r="F52" s="79">
        <v>54179922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1.1997</v>
      </c>
      <c r="F53" s="81">
        <v>4248902220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1.1677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0.97560000000000002</v>
      </c>
      <c r="F55" s="79">
        <v>508627652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290</v>
      </c>
      <c r="F9" s="53" t="str">
        <f>E9</f>
        <v>ze dne 5. 9.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1.8482000000000001</v>
      </c>
      <c r="F10" s="59">
        <v>5722256333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0.99509999999999998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2.2132000000000001</v>
      </c>
      <c r="F12" s="69">
        <v>11333164484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1.1323000000000001</v>
      </c>
      <c r="F14" s="59">
        <v>489717937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0.8931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1.3149999999999999</v>
      </c>
      <c r="F16" s="59">
        <v>6095508147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0.91759999999999997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1.3478000000000001</v>
      </c>
      <c r="F18" s="79">
        <v>313000431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1.899</v>
      </c>
      <c r="F19" s="79">
        <v>854166419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1.0573999999999999</v>
      </c>
      <c r="F20" s="69">
        <v>1651544842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0.84899999999999998</v>
      </c>
      <c r="F21" s="80"/>
    </row>
    <row r="22" spans="1:6" ht="33" customHeight="1" x14ac:dyDescent="0.2">
      <c r="A22" s="105"/>
      <c r="B22" s="112" t="s">
        <v>14</v>
      </c>
      <c r="C22" s="66" t="s">
        <v>102</v>
      </c>
      <c r="D22" s="67" t="s">
        <v>31</v>
      </c>
      <c r="E22" s="68">
        <v>2.8302999999999998</v>
      </c>
      <c r="F22" s="115">
        <v>15815766154</v>
      </c>
    </row>
    <row r="23" spans="1:6" ht="33" customHeight="1" x14ac:dyDescent="0.2">
      <c r="A23" s="54" t="s">
        <v>232</v>
      </c>
      <c r="B23" s="113"/>
      <c r="C23" s="106" t="s">
        <v>226</v>
      </c>
      <c r="D23" s="107" t="s">
        <v>227</v>
      </c>
      <c r="E23" s="108">
        <v>1.0289999999999999</v>
      </c>
      <c r="F23" s="116"/>
    </row>
    <row r="24" spans="1:6" ht="33" customHeight="1" thickBot="1" x14ac:dyDescent="0.25">
      <c r="A24" s="60"/>
      <c r="B24" s="114"/>
      <c r="C24" s="109" t="s">
        <v>103</v>
      </c>
      <c r="D24" s="71" t="s">
        <v>112</v>
      </c>
      <c r="E24" s="72">
        <v>1.1337999999999999</v>
      </c>
      <c r="F24" s="117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1.3627</v>
      </c>
      <c r="F25" s="59">
        <v>3611174444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0.97389999999999999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0.80859999999999999</v>
      </c>
      <c r="F27" s="79">
        <v>948968871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1.151</v>
      </c>
      <c r="F28" s="79">
        <v>19298257691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1.5069999999999999</v>
      </c>
      <c r="F29" s="79">
        <v>3622408745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1.4614</v>
      </c>
      <c r="F30" s="79">
        <v>791303946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1.0561</v>
      </c>
      <c r="F31" s="79">
        <v>273051318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0.98029999999999995</v>
      </c>
      <c r="F32" s="79">
        <v>212040777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773.62270000000001</v>
      </c>
      <c r="F33" s="79">
        <v>2514352639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1.0273000000000001</v>
      </c>
      <c r="F34" s="79">
        <v>685473517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1.3705000000000001</v>
      </c>
      <c r="F35" s="79">
        <v>591006060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1.3848</v>
      </c>
      <c r="F36" s="79">
        <v>1037385236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1.2316</v>
      </c>
      <c r="F37" s="79">
        <v>123333697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1.0055000000000001</v>
      </c>
      <c r="F38" s="79">
        <v>2378820782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1.034</v>
      </c>
      <c r="F39" s="79">
        <v>2522244675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0.99980000000000002</v>
      </c>
      <c r="F40" s="79">
        <v>544101373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1.03</v>
      </c>
      <c r="F41" s="79">
        <v>2192529946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1.0470999999999999</v>
      </c>
      <c r="F42" s="79">
        <v>314716400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1.1614</v>
      </c>
      <c r="F43" s="79">
        <v>242040613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1.0153000000000001</v>
      </c>
      <c r="F44" s="79">
        <v>949251767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1.0489999999999999</v>
      </c>
      <c r="F45" s="79">
        <v>2282306761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1.0415000000000001</v>
      </c>
      <c r="F46" s="79">
        <v>3276707965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0.97350000000000003</v>
      </c>
      <c r="F47" s="79">
        <v>1331849882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0.97199999999999998</v>
      </c>
      <c r="F48" s="79">
        <v>304807872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1.0379</v>
      </c>
      <c r="F49" s="79">
        <v>2795086444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1.026</v>
      </c>
      <c r="F50" s="79">
        <v>15988287631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0.95120000000000005</v>
      </c>
      <c r="F51" s="79">
        <v>2508434875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1.0580000000000001</v>
      </c>
      <c r="F52" s="79">
        <v>56573205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1.3088</v>
      </c>
      <c r="F53" s="81">
        <v>4090968449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1.2714000000000001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1.0017</v>
      </c>
      <c r="F55" s="79">
        <v>424859357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289</v>
      </c>
      <c r="F9" s="53" t="str">
        <f>E9</f>
        <v>ze dne 4. 9.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1.8482000000000001</v>
      </c>
      <c r="F10" s="59">
        <v>5727351505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0.99509999999999998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2.2130999999999998</v>
      </c>
      <c r="F12" s="69">
        <v>11340672245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0.9899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1.1344000000000001</v>
      </c>
      <c r="F14" s="59">
        <v>491098402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0.89470000000000005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1.3144</v>
      </c>
      <c r="F16" s="59">
        <v>6097827835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0.91720000000000002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1.3480000000000001</v>
      </c>
      <c r="F18" s="79">
        <v>313205635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1.9083000000000001</v>
      </c>
      <c r="F19" s="79">
        <v>858284243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1.0650999999999999</v>
      </c>
      <c r="F20" s="69">
        <v>1667958615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0.85519999999999996</v>
      </c>
      <c r="F21" s="80"/>
    </row>
    <row r="22" spans="1:6" ht="33" customHeight="1" x14ac:dyDescent="0.2">
      <c r="A22" s="105"/>
      <c r="B22" s="112" t="s">
        <v>14</v>
      </c>
      <c r="C22" s="66" t="s">
        <v>102</v>
      </c>
      <c r="D22" s="67" t="s">
        <v>31</v>
      </c>
      <c r="E22" s="68">
        <v>2.8491</v>
      </c>
      <c r="F22" s="115">
        <v>15919244966</v>
      </c>
    </row>
    <row r="23" spans="1:6" ht="33" customHeight="1" x14ac:dyDescent="0.2">
      <c r="A23" s="54" t="s">
        <v>232</v>
      </c>
      <c r="B23" s="113"/>
      <c r="C23" s="106" t="s">
        <v>226</v>
      </c>
      <c r="D23" s="107" t="s">
        <v>227</v>
      </c>
      <c r="E23" s="108">
        <v>1.0358000000000001</v>
      </c>
      <c r="F23" s="116"/>
    </row>
    <row r="24" spans="1:6" ht="33" customHeight="1" thickBot="1" x14ac:dyDescent="0.25">
      <c r="A24" s="60"/>
      <c r="B24" s="114"/>
      <c r="C24" s="109" t="s">
        <v>103</v>
      </c>
      <c r="D24" s="71" t="s">
        <v>112</v>
      </c>
      <c r="E24" s="72">
        <v>1.1413</v>
      </c>
      <c r="F24" s="117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1.3633999999999999</v>
      </c>
      <c r="F25" s="59">
        <v>3612804110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0.97440000000000004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0.81430000000000002</v>
      </c>
      <c r="F27" s="79">
        <v>956185136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1.1524000000000001</v>
      </c>
      <c r="F28" s="79">
        <v>19339501801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1.5105</v>
      </c>
      <c r="F29" s="79">
        <v>3633193194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1.4666999999999999</v>
      </c>
      <c r="F30" s="79">
        <v>794280284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1.0567</v>
      </c>
      <c r="F31" s="79">
        <v>274295401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0.98460000000000003</v>
      </c>
      <c r="F32" s="79">
        <v>212924490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774.66909999999996</v>
      </c>
      <c r="F33" s="79">
        <v>2517753526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1.0275000000000001</v>
      </c>
      <c r="F34" s="79">
        <v>685613767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1.3724000000000001</v>
      </c>
      <c r="F35" s="79">
        <v>591826922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1.3915</v>
      </c>
      <c r="F36" s="79">
        <v>1042380905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1.2371000000000001</v>
      </c>
      <c r="F37" s="79">
        <v>123879926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1.0055000000000001</v>
      </c>
      <c r="F38" s="79">
        <v>2378727917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1.0339</v>
      </c>
      <c r="F39" s="79">
        <v>2522077819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1.0008999999999999</v>
      </c>
      <c r="F40" s="79">
        <v>546578133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1.0322</v>
      </c>
      <c r="F41" s="79">
        <v>2197177670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1.0502</v>
      </c>
      <c r="F42" s="79">
        <v>315800481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1.169</v>
      </c>
      <c r="F43" s="79">
        <v>247894559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1.0165999999999999</v>
      </c>
      <c r="F44" s="79">
        <v>952486200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1.0513999999999999</v>
      </c>
      <c r="F45" s="79">
        <v>2287513545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1.0431999999999999</v>
      </c>
      <c r="F46" s="79">
        <v>3281897940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0.97440000000000004</v>
      </c>
      <c r="F47" s="79">
        <v>1333080284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0.97309999999999997</v>
      </c>
      <c r="F48" s="79">
        <v>305145648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1.0408999999999999</v>
      </c>
      <c r="F49" s="79">
        <v>2800222705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1.0274000000000001</v>
      </c>
      <c r="F50" s="79">
        <v>16001954146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0.95089999999999997</v>
      </c>
      <c r="F51" s="79">
        <v>2507459831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1.0619000000000001</v>
      </c>
      <c r="F52" s="79">
        <v>56780919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1.3197000000000001</v>
      </c>
      <c r="F53" s="81">
        <v>4112436528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1.2819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1.0034000000000001</v>
      </c>
      <c r="F55" s="79">
        <v>425605017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288</v>
      </c>
      <c r="F9" s="53" t="str">
        <f>E9</f>
        <v>ze dne 3. 9.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1.8482000000000001</v>
      </c>
      <c r="F10" s="59">
        <v>5827007761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0.99509999999999998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2.2124000000000001</v>
      </c>
      <c r="F12" s="69">
        <v>11342372712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0.98960000000000004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1.1369</v>
      </c>
      <c r="F14" s="59">
        <v>492979340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0.89659999999999995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1.3184</v>
      </c>
      <c r="F16" s="59">
        <v>6119623637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0.91990000000000005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1.3482000000000001</v>
      </c>
      <c r="F18" s="79">
        <v>313546031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1.9112</v>
      </c>
      <c r="F19" s="79">
        <v>858964149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1.0683</v>
      </c>
      <c r="F20" s="69">
        <v>1673432329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0.85770000000000002</v>
      </c>
      <c r="F21" s="80"/>
    </row>
    <row r="22" spans="1:6" ht="33" customHeight="1" x14ac:dyDescent="0.2">
      <c r="A22" s="105"/>
      <c r="B22" s="112" t="s">
        <v>14</v>
      </c>
      <c r="C22" s="66" t="s">
        <v>102</v>
      </c>
      <c r="D22" s="67" t="s">
        <v>31</v>
      </c>
      <c r="E22" s="68">
        <v>2.8542999999999998</v>
      </c>
      <c r="F22" s="115">
        <v>15936258131</v>
      </c>
    </row>
    <row r="23" spans="1:6" ht="33" customHeight="1" x14ac:dyDescent="0.2">
      <c r="A23" s="54" t="s">
        <v>232</v>
      </c>
      <c r="B23" s="113"/>
      <c r="C23" s="106" t="s">
        <v>226</v>
      </c>
      <c r="D23" s="107" t="s">
        <v>227</v>
      </c>
      <c r="E23" s="108">
        <v>1.0377000000000001</v>
      </c>
      <c r="F23" s="116"/>
    </row>
    <row r="24" spans="1:6" ht="33" customHeight="1" thickBot="1" x14ac:dyDescent="0.25">
      <c r="A24" s="60"/>
      <c r="B24" s="114"/>
      <c r="C24" s="109" t="s">
        <v>103</v>
      </c>
      <c r="D24" s="71" t="s">
        <v>112</v>
      </c>
      <c r="E24" s="72">
        <v>1.1434</v>
      </c>
      <c r="F24" s="117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1.3644000000000001</v>
      </c>
      <c r="F25" s="59">
        <v>3614312037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0.97509999999999997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0.81559999999999999</v>
      </c>
      <c r="F27" s="79">
        <v>957522884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1.1529</v>
      </c>
      <c r="F28" s="79">
        <v>19369704377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1.5114000000000001</v>
      </c>
      <c r="F29" s="79">
        <v>3634777804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1.4682999999999999</v>
      </c>
      <c r="F30" s="79">
        <v>795707257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1.0566</v>
      </c>
      <c r="F31" s="79">
        <v>274706245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0.98580000000000001</v>
      </c>
      <c r="F32" s="79">
        <v>213371772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775.67529999999999</v>
      </c>
      <c r="F33" s="79">
        <v>2521023756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1.0264</v>
      </c>
      <c r="F34" s="79">
        <v>684829796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1.3745000000000001</v>
      </c>
      <c r="F35" s="79">
        <v>592750366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1.3937999999999999</v>
      </c>
      <c r="F36" s="79">
        <v>1044143824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1.2503</v>
      </c>
      <c r="F37" s="79">
        <v>125201816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1.0055000000000001</v>
      </c>
      <c r="F38" s="79">
        <v>2348657830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1.034</v>
      </c>
      <c r="F39" s="79">
        <v>2522222016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1.0013000000000001</v>
      </c>
      <c r="F40" s="79">
        <v>546783843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1.0329999999999999</v>
      </c>
      <c r="F41" s="79">
        <v>2199580690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1.0512999999999999</v>
      </c>
      <c r="F42" s="79">
        <v>316432216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1.1762999999999999</v>
      </c>
      <c r="F43" s="79">
        <v>249439177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1.0169999999999999</v>
      </c>
      <c r="F44" s="79">
        <v>952831826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1.0519000000000001</v>
      </c>
      <c r="F45" s="79">
        <v>2289685995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1.0435000000000001</v>
      </c>
      <c r="F46" s="79">
        <v>3283056360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0.97499999999999998</v>
      </c>
      <c r="F47" s="79">
        <v>1333876682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0.97399999999999998</v>
      </c>
      <c r="F48" s="79">
        <v>305441822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1.0416000000000001</v>
      </c>
      <c r="F49" s="79">
        <v>2802264950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1.0277000000000001</v>
      </c>
      <c r="F50" s="79">
        <v>15998593714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0.95030000000000003</v>
      </c>
      <c r="F51" s="79">
        <v>2506122187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1.0651999999999999</v>
      </c>
      <c r="F52" s="79">
        <v>56957766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1.3171999999999999</v>
      </c>
      <c r="F53" s="81">
        <v>4090762699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1.2794000000000001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1.0035000000000001</v>
      </c>
      <c r="F55" s="79">
        <v>425621099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285</v>
      </c>
      <c r="F9" s="53" t="str">
        <f>E9</f>
        <v>ze dne 31. 8.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1.8482000000000001</v>
      </c>
      <c r="F10" s="59">
        <v>5829023935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0.99509999999999998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2.2118000000000002</v>
      </c>
      <c r="F12" s="69">
        <v>11341285484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0.98929999999999996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1.1366000000000001</v>
      </c>
      <c r="F14" s="59">
        <v>493182456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0.89629999999999999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1.3188</v>
      </c>
      <c r="F16" s="59">
        <v>6121650175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0.92020000000000002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1.3479000000000001</v>
      </c>
      <c r="F18" s="79">
        <v>313859857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1.9118999999999999</v>
      </c>
      <c r="F19" s="79">
        <v>859716511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1.0719000000000001</v>
      </c>
      <c r="F20" s="69">
        <v>1679625063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0.86050000000000004</v>
      </c>
      <c r="F21" s="80"/>
    </row>
    <row r="22" spans="1:6" ht="33" customHeight="1" x14ac:dyDescent="0.2">
      <c r="A22" s="105"/>
      <c r="B22" s="112" t="s">
        <v>14</v>
      </c>
      <c r="C22" s="66" t="s">
        <v>102</v>
      </c>
      <c r="D22" s="67" t="s">
        <v>31</v>
      </c>
      <c r="E22" s="68">
        <v>2.8555000000000001</v>
      </c>
      <c r="F22" s="115">
        <v>15937294559</v>
      </c>
    </row>
    <row r="23" spans="1:6" ht="33" customHeight="1" x14ac:dyDescent="0.2">
      <c r="A23" s="54" t="s">
        <v>232</v>
      </c>
      <c r="B23" s="113"/>
      <c r="C23" s="106" t="s">
        <v>226</v>
      </c>
      <c r="D23" s="107" t="s">
        <v>227</v>
      </c>
      <c r="E23" s="108">
        <v>1.0381</v>
      </c>
      <c r="F23" s="116"/>
    </row>
    <row r="24" spans="1:6" ht="33" customHeight="1" thickBot="1" x14ac:dyDescent="0.25">
      <c r="A24" s="60"/>
      <c r="B24" s="114"/>
      <c r="C24" s="109" t="s">
        <v>103</v>
      </c>
      <c r="D24" s="71" t="s">
        <v>112</v>
      </c>
      <c r="E24" s="72">
        <v>1.1436999999999999</v>
      </c>
      <c r="F24" s="117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1.3648</v>
      </c>
      <c r="F25" s="59">
        <v>3614598755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0.97529999999999994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0.81430000000000002</v>
      </c>
      <c r="F27" s="79">
        <v>955570103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1.1529</v>
      </c>
      <c r="F28" s="79">
        <v>19385860354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1.5115000000000001</v>
      </c>
      <c r="F29" s="79">
        <v>3634004126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1.4685999999999999</v>
      </c>
      <c r="F30" s="79">
        <v>795510441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1.0566</v>
      </c>
      <c r="F31" s="79">
        <v>275537611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0.98599999999999999</v>
      </c>
      <c r="F32" s="79">
        <v>212934488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775.75630000000001</v>
      </c>
      <c r="F33" s="79">
        <v>2521287099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1.0265</v>
      </c>
      <c r="F34" s="79">
        <v>684891777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1.3767</v>
      </c>
      <c r="F35" s="79">
        <v>593696205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1.3946000000000001</v>
      </c>
      <c r="F36" s="79">
        <v>1044696261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1.2515000000000001</v>
      </c>
      <c r="F37" s="79">
        <v>125328897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1.0054000000000001</v>
      </c>
      <c r="F38" s="79">
        <v>2348431710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1.0339</v>
      </c>
      <c r="F39" s="79">
        <v>2521970944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1.0014000000000001</v>
      </c>
      <c r="F40" s="79">
        <v>546893464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1.0333000000000001</v>
      </c>
      <c r="F41" s="79">
        <v>2201001669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1.0518000000000001</v>
      </c>
      <c r="F42" s="79">
        <v>316776027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1.177</v>
      </c>
      <c r="F43" s="79">
        <v>249600461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1.0170999999999999</v>
      </c>
      <c r="F44" s="79">
        <v>952969882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1.0522</v>
      </c>
      <c r="F45" s="79">
        <v>2290149935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1.0438000000000001</v>
      </c>
      <c r="F46" s="79">
        <v>3283871381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0.97489999999999999</v>
      </c>
      <c r="F47" s="79">
        <v>1333754407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0.97389999999999999</v>
      </c>
      <c r="F48" s="79">
        <v>305421668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1.0421</v>
      </c>
      <c r="F49" s="79">
        <v>2803523281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1.0282</v>
      </c>
      <c r="F50" s="79">
        <v>15998791542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0.95020000000000004</v>
      </c>
      <c r="F51" s="79">
        <v>2505669086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1.0652999999999999</v>
      </c>
      <c r="F52" s="79">
        <v>56965946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1.3179000000000001</v>
      </c>
      <c r="F53" s="81">
        <v>4080308726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1.2799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1.0037</v>
      </c>
      <c r="F55" s="79">
        <v>425726125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25">
      <c r="A56" s="110" t="s">
        <v>66</v>
      </c>
      <c r="B56" s="111" t="s">
        <v>287</v>
      </c>
      <c r="C56" s="76"/>
      <c r="D56" s="39" t="s">
        <v>286</v>
      </c>
      <c r="E56" s="78">
        <v>0.95009999999999994</v>
      </c>
      <c r="F56" s="79">
        <v>286112590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B2" sqref="B2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284</v>
      </c>
      <c r="F9" s="53" t="str">
        <f>E9</f>
        <v>ze dne 30. 8.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1.8482000000000001</v>
      </c>
      <c r="F10" s="59">
        <v>5830102581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0.99509999999999998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2.2113999999999998</v>
      </c>
      <c r="F12" s="69">
        <v>11344727136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0.98919999999999997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1.1346000000000001</v>
      </c>
      <c r="F14" s="59">
        <v>492819570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0.89470000000000005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1.3224</v>
      </c>
      <c r="F16" s="59">
        <v>6141846496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0.92259999999999998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1.3480000000000001</v>
      </c>
      <c r="F18" s="79">
        <v>313997243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1.9165000000000001</v>
      </c>
      <c r="F19" s="79">
        <v>862130199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1.0708</v>
      </c>
      <c r="F20" s="69">
        <v>1676254251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0.85960000000000003</v>
      </c>
      <c r="F21" s="80"/>
    </row>
    <row r="22" spans="1:6" ht="33" customHeight="1" x14ac:dyDescent="0.2">
      <c r="A22" s="105"/>
      <c r="B22" s="112" t="s">
        <v>14</v>
      </c>
      <c r="C22" s="66" t="s">
        <v>102</v>
      </c>
      <c r="D22" s="67" t="s">
        <v>31</v>
      </c>
      <c r="E22" s="68">
        <v>2.855</v>
      </c>
      <c r="F22" s="115">
        <v>15938888299</v>
      </c>
    </row>
    <row r="23" spans="1:6" ht="33" customHeight="1" x14ac:dyDescent="0.2">
      <c r="A23" s="54" t="s">
        <v>232</v>
      </c>
      <c r="B23" s="113"/>
      <c r="C23" s="106" t="s">
        <v>226</v>
      </c>
      <c r="D23" s="107" t="s">
        <v>227</v>
      </c>
      <c r="E23" s="108">
        <v>1.038</v>
      </c>
      <c r="F23" s="116"/>
    </row>
    <row r="24" spans="1:6" ht="33" customHeight="1" thickBot="1" x14ac:dyDescent="0.25">
      <c r="A24" s="60"/>
      <c r="B24" s="114"/>
      <c r="C24" s="109" t="s">
        <v>103</v>
      </c>
      <c r="D24" s="71" t="s">
        <v>112</v>
      </c>
      <c r="E24" s="72">
        <v>1.1434</v>
      </c>
      <c r="F24" s="117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1.3672</v>
      </c>
      <c r="F25" s="59">
        <v>3621016261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0.97699999999999998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0.81510000000000005</v>
      </c>
      <c r="F27" s="79">
        <v>956819817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1.1534</v>
      </c>
      <c r="F28" s="79">
        <v>19417536475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1.5128999999999999</v>
      </c>
      <c r="F29" s="79">
        <v>3638365691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1.4712000000000001</v>
      </c>
      <c r="F30" s="79">
        <v>796754361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1.0567</v>
      </c>
      <c r="F31" s="79">
        <v>275717088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0.98809999999999998</v>
      </c>
      <c r="F32" s="79">
        <v>213677838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776.41020000000003</v>
      </c>
      <c r="F33" s="79">
        <v>2523412446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1.0263</v>
      </c>
      <c r="F34" s="79">
        <v>684795919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1.3754</v>
      </c>
      <c r="F35" s="79">
        <v>593098884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1.3984000000000001</v>
      </c>
      <c r="F36" s="79">
        <v>1047548509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1.2515000000000001</v>
      </c>
      <c r="F37" s="79">
        <v>125322450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1.0054000000000001</v>
      </c>
      <c r="F38" s="79">
        <v>2328311516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1.0339</v>
      </c>
      <c r="F39" s="79">
        <v>2522002045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1.0018</v>
      </c>
      <c r="F40" s="79">
        <v>552073042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1.0343</v>
      </c>
      <c r="F41" s="79">
        <v>2203519701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1.0536000000000001</v>
      </c>
      <c r="F42" s="79">
        <v>317337137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1.1792</v>
      </c>
      <c r="F43" s="79">
        <v>250050222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1.0174000000000001</v>
      </c>
      <c r="F44" s="79">
        <v>978375642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1.0531999999999999</v>
      </c>
      <c r="F45" s="79">
        <v>2297320623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1.0441</v>
      </c>
      <c r="F46" s="79">
        <v>3284989689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0.97460000000000002</v>
      </c>
      <c r="F47" s="79">
        <v>1333348483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0.97440000000000004</v>
      </c>
      <c r="F48" s="79">
        <v>305553259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1.0434000000000001</v>
      </c>
      <c r="F49" s="79">
        <v>2807107035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1.0286</v>
      </c>
      <c r="F50" s="79">
        <v>15997108402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0.95009999999999994</v>
      </c>
      <c r="F51" s="79">
        <v>2505385544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1.0662</v>
      </c>
      <c r="F52" s="79">
        <v>57013837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1.3161</v>
      </c>
      <c r="F53" s="81">
        <v>4063393355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1.2781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1.0046999999999999</v>
      </c>
      <c r="F55" s="79">
        <v>426131937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F1" sqref="F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283</v>
      </c>
      <c r="F9" s="53" t="str">
        <f>E9</f>
        <v>ze dne 29. 8.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1.8482000000000001</v>
      </c>
      <c r="F10" s="59">
        <v>5830220913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0.99509999999999998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2.2117</v>
      </c>
      <c r="F12" s="69">
        <v>11347877748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0.98929999999999996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1.1404000000000001</v>
      </c>
      <c r="F14" s="59">
        <v>495593340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0.8992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1.3264</v>
      </c>
      <c r="F16" s="59">
        <v>6161895943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0.9254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1.3486</v>
      </c>
      <c r="F18" s="79">
        <v>314337127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1.9189000000000001</v>
      </c>
      <c r="F19" s="79">
        <v>863595691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1.0801000000000001</v>
      </c>
      <c r="F20" s="69">
        <v>1690663722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0.86699999999999999</v>
      </c>
      <c r="F21" s="80"/>
    </row>
    <row r="22" spans="1:6" ht="33" customHeight="1" x14ac:dyDescent="0.2">
      <c r="A22" s="105"/>
      <c r="B22" s="112" t="s">
        <v>14</v>
      </c>
      <c r="C22" s="66" t="s">
        <v>102</v>
      </c>
      <c r="D22" s="67" t="s">
        <v>31</v>
      </c>
      <c r="E22" s="68">
        <v>2.8614000000000002</v>
      </c>
      <c r="F22" s="115">
        <v>15968027127</v>
      </c>
    </row>
    <row r="23" spans="1:6" ht="33" customHeight="1" x14ac:dyDescent="0.2">
      <c r="A23" s="54" t="s">
        <v>232</v>
      </c>
      <c r="B23" s="113"/>
      <c r="C23" s="106" t="s">
        <v>226</v>
      </c>
      <c r="D23" s="107" t="s">
        <v>227</v>
      </c>
      <c r="E23" s="108">
        <v>1.0403</v>
      </c>
      <c r="F23" s="116"/>
    </row>
    <row r="24" spans="1:6" ht="33" customHeight="1" thickBot="1" x14ac:dyDescent="0.25">
      <c r="A24" s="60"/>
      <c r="B24" s="114"/>
      <c r="C24" s="109" t="s">
        <v>103</v>
      </c>
      <c r="D24" s="71" t="s">
        <v>112</v>
      </c>
      <c r="E24" s="72">
        <v>1.1459999999999999</v>
      </c>
      <c r="F24" s="117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1.3691</v>
      </c>
      <c r="F25" s="59">
        <v>3626897419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0.97829999999999995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0.8165</v>
      </c>
      <c r="F27" s="79">
        <v>958212551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1.1538999999999999</v>
      </c>
      <c r="F28" s="79">
        <v>19450633878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1.514</v>
      </c>
      <c r="F29" s="79">
        <v>3640815016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1.4725999999999999</v>
      </c>
      <c r="F30" s="79">
        <v>796670310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1.0568</v>
      </c>
      <c r="F31" s="79">
        <v>276677383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0.98899999999999999</v>
      </c>
      <c r="F32" s="79">
        <v>214007402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777.54939999999999</v>
      </c>
      <c r="F33" s="79">
        <v>2527114886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1.0256000000000001</v>
      </c>
      <c r="F34" s="79">
        <v>684319622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1.3767</v>
      </c>
      <c r="F35" s="79">
        <v>593695148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1.3987000000000001</v>
      </c>
      <c r="F36" s="79">
        <v>1047789414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1.2636000000000001</v>
      </c>
      <c r="F37" s="79">
        <v>126538812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1.0054000000000001</v>
      </c>
      <c r="F38" s="79">
        <v>2328281845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1.0338000000000001</v>
      </c>
      <c r="F39" s="79">
        <v>2521765957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1.0019</v>
      </c>
      <c r="F40" s="79">
        <v>553156645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1.0344</v>
      </c>
      <c r="F41" s="79">
        <v>2206380254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1.0538000000000001</v>
      </c>
      <c r="F42" s="79">
        <v>317392048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1.1863999999999999</v>
      </c>
      <c r="F43" s="79">
        <v>251591529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1.0177</v>
      </c>
      <c r="F44" s="79">
        <v>978683596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1.0539000000000001</v>
      </c>
      <c r="F45" s="79">
        <v>2299687850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1.0445</v>
      </c>
      <c r="F46" s="79">
        <v>3286253378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0.97499999999999998</v>
      </c>
      <c r="F47" s="79">
        <v>1333858562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0.97519999999999996</v>
      </c>
      <c r="F48" s="79">
        <v>305811378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1.0443</v>
      </c>
      <c r="F49" s="79">
        <v>2809287187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1.0288999999999999</v>
      </c>
      <c r="F50" s="79">
        <v>16007163362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0.94989999999999997</v>
      </c>
      <c r="F51" s="79">
        <v>2504958410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1.0708</v>
      </c>
      <c r="F52" s="79">
        <v>57256397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1.3118000000000001</v>
      </c>
      <c r="F53" s="81">
        <v>4039195742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1.2739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1.0045999999999999</v>
      </c>
      <c r="F55" s="79">
        <v>426124272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B1" sqref="B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282</v>
      </c>
      <c r="F9" s="53" t="str">
        <f>E9</f>
        <v>ze dne 28. 8.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1.8483000000000001</v>
      </c>
      <c r="F10" s="59">
        <v>5834245000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0.99509999999999998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2.2120000000000002</v>
      </c>
      <c r="F12" s="69">
        <v>11354257927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0.98939999999999995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1.1439999999999999</v>
      </c>
      <c r="F14" s="59">
        <v>497683606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0.90200000000000002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1.3302</v>
      </c>
      <c r="F16" s="59">
        <v>6181784231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0.92800000000000005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1.3485</v>
      </c>
      <c r="F18" s="79">
        <v>314416712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1.9129</v>
      </c>
      <c r="F19" s="79">
        <v>860977791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1.0804</v>
      </c>
      <c r="F20" s="69">
        <v>1690255727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0.86719999999999997</v>
      </c>
      <c r="F21" s="80"/>
    </row>
    <row r="22" spans="1:6" ht="33" customHeight="1" x14ac:dyDescent="0.2">
      <c r="A22" s="105"/>
      <c r="B22" s="112" t="s">
        <v>14</v>
      </c>
      <c r="C22" s="66" t="s">
        <v>102</v>
      </c>
      <c r="D22" s="67" t="s">
        <v>31</v>
      </c>
      <c r="E22" s="68">
        <v>2.85</v>
      </c>
      <c r="F22" s="115">
        <v>15902436198</v>
      </c>
    </row>
    <row r="23" spans="1:6" ht="33" customHeight="1" x14ac:dyDescent="0.2">
      <c r="A23" s="54" t="s">
        <v>232</v>
      </c>
      <c r="B23" s="113"/>
      <c r="C23" s="106" t="s">
        <v>226</v>
      </c>
      <c r="D23" s="107" t="s">
        <v>227</v>
      </c>
      <c r="E23" s="108">
        <v>1.0362</v>
      </c>
      <c r="F23" s="116"/>
    </row>
    <row r="24" spans="1:6" ht="33" customHeight="1" thickBot="1" x14ac:dyDescent="0.25">
      <c r="A24" s="60"/>
      <c r="B24" s="114"/>
      <c r="C24" s="109" t="s">
        <v>103</v>
      </c>
      <c r="D24" s="71" t="s">
        <v>112</v>
      </c>
      <c r="E24" s="72">
        <v>1.1413</v>
      </c>
      <c r="F24" s="117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1.3705000000000001</v>
      </c>
      <c r="F25" s="59">
        <v>3629753853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0.97919999999999996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0.81110000000000004</v>
      </c>
      <c r="F27" s="79">
        <v>952836542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1.1537999999999999</v>
      </c>
      <c r="F28" s="79">
        <v>19466904722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1.5122</v>
      </c>
      <c r="F29" s="79">
        <v>3638495178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1.4696</v>
      </c>
      <c r="F30" s="79">
        <v>794965694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1.0567</v>
      </c>
      <c r="F31" s="79">
        <v>277353451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0.98719999999999997</v>
      </c>
      <c r="F32" s="79">
        <v>213747568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776.74339999999995</v>
      </c>
      <c r="F33" s="79">
        <v>2524495352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1.0253000000000001</v>
      </c>
      <c r="F34" s="79">
        <v>683632511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1.3736999999999999</v>
      </c>
      <c r="F35" s="79">
        <v>592022317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1.3948</v>
      </c>
      <c r="F36" s="79">
        <v>1044013439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1.2585</v>
      </c>
      <c r="F37" s="79">
        <v>126028550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1.0053000000000001</v>
      </c>
      <c r="F38" s="79">
        <v>2292202870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1.0337000000000001</v>
      </c>
      <c r="F39" s="79">
        <v>2547387113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1.0024999999999999</v>
      </c>
      <c r="F40" s="79">
        <v>547994917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1.0342</v>
      </c>
      <c r="F41" s="79">
        <v>2206075915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1.0526</v>
      </c>
      <c r="F42" s="79">
        <v>318558266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1.1827000000000001</v>
      </c>
      <c r="F43" s="79">
        <v>250810648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1.0175000000000001</v>
      </c>
      <c r="F44" s="79">
        <v>978438779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1.0528</v>
      </c>
      <c r="F45" s="79">
        <v>2288059291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1.0442</v>
      </c>
      <c r="F46" s="79">
        <v>3285099464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0.97640000000000005</v>
      </c>
      <c r="F47" s="79">
        <v>1335808984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0.9768</v>
      </c>
      <c r="F48" s="79">
        <v>305963039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1.0427</v>
      </c>
      <c r="F49" s="79">
        <v>2805107838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1.0281</v>
      </c>
      <c r="F50" s="79">
        <v>15987900413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0.94989999999999997</v>
      </c>
      <c r="F51" s="79">
        <v>2504825334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1.0689</v>
      </c>
      <c r="F52" s="79">
        <v>57154883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1.3066</v>
      </c>
      <c r="F53" s="81">
        <v>4012046150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1.2687999999999999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1.0038</v>
      </c>
      <c r="F55" s="79">
        <v>425764490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B3" sqref="B3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281</v>
      </c>
      <c r="F9" s="53" t="str">
        <f>E9</f>
        <v>ze dne 27. 8.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1.8483000000000001</v>
      </c>
      <c r="F10" s="59">
        <v>5832123987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0.99509999999999998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2.2120000000000002</v>
      </c>
      <c r="F12" s="69">
        <v>11353840545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0.98939999999999995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1.1455</v>
      </c>
      <c r="F14" s="59">
        <v>499122838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0.90310000000000001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1.3282</v>
      </c>
      <c r="F16" s="59">
        <v>6170298145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0.92659999999999998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1.3486</v>
      </c>
      <c r="F18" s="79">
        <v>314518818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1.9097</v>
      </c>
      <c r="F19" s="79">
        <v>859515735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1.0758000000000001</v>
      </c>
      <c r="F20" s="69">
        <v>1683491435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0.86350000000000005</v>
      </c>
      <c r="F21" s="80"/>
    </row>
    <row r="22" spans="1:6" ht="33" customHeight="1" x14ac:dyDescent="0.2">
      <c r="A22" s="105"/>
      <c r="B22" s="112" t="s">
        <v>14</v>
      </c>
      <c r="C22" s="66" t="s">
        <v>102</v>
      </c>
      <c r="D22" s="67" t="s">
        <v>31</v>
      </c>
      <c r="E22" s="68">
        <v>2.8403999999999998</v>
      </c>
      <c r="F22" s="115">
        <v>15830945317</v>
      </c>
    </row>
    <row r="23" spans="1:6" ht="33" customHeight="1" x14ac:dyDescent="0.2">
      <c r="A23" s="54" t="s">
        <v>232</v>
      </c>
      <c r="B23" s="113"/>
      <c r="C23" s="106" t="s">
        <v>226</v>
      </c>
      <c r="D23" s="107" t="s">
        <v>227</v>
      </c>
      <c r="E23" s="108">
        <v>1.0327</v>
      </c>
      <c r="F23" s="116"/>
    </row>
    <row r="24" spans="1:6" ht="33" customHeight="1" thickBot="1" x14ac:dyDescent="0.25">
      <c r="A24" s="60"/>
      <c r="B24" s="114"/>
      <c r="C24" s="109" t="s">
        <v>103</v>
      </c>
      <c r="D24" s="71" t="s">
        <v>112</v>
      </c>
      <c r="E24" s="72">
        <v>1.1374</v>
      </c>
      <c r="F24" s="117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1.3698999999999999</v>
      </c>
      <c r="F25" s="59">
        <v>3624395705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0.9788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0.81230000000000002</v>
      </c>
      <c r="F27" s="79">
        <v>954450341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1.1533</v>
      </c>
      <c r="F28" s="79">
        <v>19464804008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1.5112000000000001</v>
      </c>
      <c r="F29" s="79">
        <v>3636899774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1.468</v>
      </c>
      <c r="F30" s="79">
        <v>793608377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1.0564</v>
      </c>
      <c r="F31" s="79">
        <v>278549160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0.98529999999999995</v>
      </c>
      <c r="F32" s="79">
        <v>213594978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776.52930000000003</v>
      </c>
      <c r="F33" s="79">
        <v>2523799299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1.0250999999999999</v>
      </c>
      <c r="F34" s="79">
        <v>684485562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1.3721000000000001</v>
      </c>
      <c r="F35" s="79">
        <v>592342922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1.3920999999999999</v>
      </c>
      <c r="F36" s="79">
        <v>1044237786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1.2569999999999999</v>
      </c>
      <c r="F37" s="79">
        <v>125873464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1.0053000000000001</v>
      </c>
      <c r="F38" s="79">
        <v>2292184840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1.0336000000000001</v>
      </c>
      <c r="F39" s="79">
        <v>2582306302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1.0023</v>
      </c>
      <c r="F40" s="79">
        <v>550100339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1.0337000000000001</v>
      </c>
      <c r="F41" s="79">
        <v>2209473939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1.0515000000000001</v>
      </c>
      <c r="F42" s="79">
        <v>318188497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1.1823999999999999</v>
      </c>
      <c r="F43" s="79">
        <v>250740500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1.0169999999999999</v>
      </c>
      <c r="F44" s="79">
        <v>977969490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1.0518000000000001</v>
      </c>
      <c r="F45" s="79">
        <v>2285829665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1.0435000000000001</v>
      </c>
      <c r="F46" s="79">
        <v>3283133991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0.97660000000000002</v>
      </c>
      <c r="F47" s="79">
        <v>1339539231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0.97689999999999999</v>
      </c>
      <c r="F48" s="79">
        <v>306364191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1.0415000000000001</v>
      </c>
      <c r="F49" s="79">
        <v>2801847424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1.0275000000000001</v>
      </c>
      <c r="F50" s="79">
        <v>15964063341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0.94979999999999998</v>
      </c>
      <c r="F51" s="79">
        <v>2504715837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1.0696000000000001</v>
      </c>
      <c r="F52" s="79">
        <v>57193446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1.3011999999999999</v>
      </c>
      <c r="F53" s="81">
        <v>3978436269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1.2635000000000001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1.0026999999999999</v>
      </c>
      <c r="F55" s="79">
        <v>425302706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F1" sqref="F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280</v>
      </c>
      <c r="F9" s="53" t="str">
        <f>E9</f>
        <v>ze dne 24. 8.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1.8480000000000001</v>
      </c>
      <c r="F10" s="59">
        <v>5832299353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0.99490000000000001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2.2113999999999998</v>
      </c>
      <c r="F12" s="69">
        <v>11357493079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0.98899999999999999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1.1466000000000001</v>
      </c>
      <c r="F14" s="59">
        <v>500150025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0.90400000000000003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1.3287</v>
      </c>
      <c r="F16" s="59">
        <v>6175507269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0.92689999999999995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1.3486</v>
      </c>
      <c r="F18" s="79">
        <v>314519987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1.9016</v>
      </c>
      <c r="F19" s="79">
        <v>855996143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1.0698000000000001</v>
      </c>
      <c r="F20" s="69">
        <v>1674184331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0.85860000000000003</v>
      </c>
      <c r="F21" s="80"/>
    </row>
    <row r="22" spans="1:6" ht="33" customHeight="1" x14ac:dyDescent="0.2">
      <c r="A22" s="105"/>
      <c r="B22" s="112" t="s">
        <v>14</v>
      </c>
      <c r="C22" s="66" t="s">
        <v>102</v>
      </c>
      <c r="D22" s="67" t="s">
        <v>31</v>
      </c>
      <c r="E22" s="68">
        <v>2.8229000000000002</v>
      </c>
      <c r="F22" s="115">
        <v>15726532727</v>
      </c>
    </row>
    <row r="23" spans="1:6" ht="33" customHeight="1" x14ac:dyDescent="0.2">
      <c r="A23" s="54" t="s">
        <v>232</v>
      </c>
      <c r="B23" s="113"/>
      <c r="C23" s="106" t="s">
        <v>226</v>
      </c>
      <c r="D23" s="107" t="s">
        <v>227</v>
      </c>
      <c r="E23" s="108">
        <v>1.0263</v>
      </c>
      <c r="F23" s="116"/>
    </row>
    <row r="24" spans="1:6" ht="33" customHeight="1" thickBot="1" x14ac:dyDescent="0.25">
      <c r="A24" s="60"/>
      <c r="B24" s="114"/>
      <c r="C24" s="109" t="s">
        <v>103</v>
      </c>
      <c r="D24" s="71" t="s">
        <v>112</v>
      </c>
      <c r="E24" s="72">
        <v>1.1303000000000001</v>
      </c>
      <c r="F24" s="117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1.3696999999999999</v>
      </c>
      <c r="F25" s="59">
        <v>3623144452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0.97850000000000004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0.81059999999999999</v>
      </c>
      <c r="F27" s="79">
        <v>952237777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1.1524000000000001</v>
      </c>
      <c r="F28" s="79">
        <v>19464661434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1.5083</v>
      </c>
      <c r="F29" s="79">
        <v>3628602905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1.4634</v>
      </c>
      <c r="F30" s="79">
        <v>790683958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1.0561</v>
      </c>
      <c r="F31" s="79">
        <v>280928956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0.9819</v>
      </c>
      <c r="F32" s="79">
        <v>212818661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774.31920000000002</v>
      </c>
      <c r="F33" s="79">
        <v>2516616345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1.0244</v>
      </c>
      <c r="F34" s="79">
        <v>687197724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1.3712</v>
      </c>
      <c r="F35" s="79">
        <v>595454378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1.3863000000000001</v>
      </c>
      <c r="F36" s="79">
        <v>1045565331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1.2457</v>
      </c>
      <c r="F37" s="79">
        <v>124742942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1.0052000000000001</v>
      </c>
      <c r="F38" s="79">
        <v>2292019825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1.0334000000000001</v>
      </c>
      <c r="F39" s="79">
        <v>2581700094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1.0019</v>
      </c>
      <c r="F40" s="79">
        <v>549872210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1.0324</v>
      </c>
      <c r="F41" s="79">
        <v>2207664228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1.0494000000000001</v>
      </c>
      <c r="F42" s="79">
        <v>317551073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1.1720999999999999</v>
      </c>
      <c r="F43" s="79">
        <v>248146572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1.0162</v>
      </c>
      <c r="F44" s="79">
        <v>972385658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1.0497000000000001</v>
      </c>
      <c r="F45" s="79">
        <v>2281205264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1.0425</v>
      </c>
      <c r="F46" s="79">
        <v>3280965803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0.9768</v>
      </c>
      <c r="F47" s="79">
        <v>1339315880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0.97719999999999996</v>
      </c>
      <c r="F48" s="79">
        <v>310368661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1.0388999999999999</v>
      </c>
      <c r="F49" s="79">
        <v>2794815947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1.0263</v>
      </c>
      <c r="F50" s="79">
        <v>15944263893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0.94930000000000003</v>
      </c>
      <c r="F51" s="79">
        <v>2503479520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1.0652999999999999</v>
      </c>
      <c r="F52" s="79">
        <v>56962850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1.2964</v>
      </c>
      <c r="F53" s="81">
        <v>3955308093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1.2586999999999999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1.0013000000000001</v>
      </c>
      <c r="F55" s="79">
        <v>424707450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F1" sqref="F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279</v>
      </c>
      <c r="F9" s="53" t="str">
        <f>E9</f>
        <v>ze dne 23. 8.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1.8482000000000001</v>
      </c>
      <c r="F10" s="59">
        <v>5834408825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2.2107000000000001</v>
      </c>
      <c r="F12" s="69">
        <v>11357260434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0.98870000000000002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1.1454</v>
      </c>
      <c r="F14" s="59">
        <v>499704311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0.90300000000000002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1.3284</v>
      </c>
      <c r="F16" s="59">
        <v>6177778985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0.92659999999999998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1.3488</v>
      </c>
      <c r="F18" s="79">
        <v>314627340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1.8993</v>
      </c>
      <c r="F19" s="79">
        <v>854853487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1.0640000000000001</v>
      </c>
      <c r="F20" s="69">
        <v>1665348364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0.8538</v>
      </c>
      <c r="F21" s="80"/>
    </row>
    <row r="22" spans="1:6" ht="33" customHeight="1" x14ac:dyDescent="0.2">
      <c r="A22" s="105"/>
      <c r="B22" s="112" t="s">
        <v>14</v>
      </c>
      <c r="C22" s="66" t="s">
        <v>102</v>
      </c>
      <c r="D22" s="67" t="s">
        <v>31</v>
      </c>
      <c r="E22" s="68">
        <v>2.8153000000000001</v>
      </c>
      <c r="F22" s="115">
        <v>15675281938</v>
      </c>
    </row>
    <row r="23" spans="1:6" ht="33" customHeight="1" x14ac:dyDescent="0.2">
      <c r="A23" s="54" t="s">
        <v>232</v>
      </c>
      <c r="B23" s="113"/>
      <c r="C23" s="106" t="s">
        <v>226</v>
      </c>
      <c r="D23" s="107" t="s">
        <v>227</v>
      </c>
      <c r="E23" s="108">
        <v>1.0235000000000001</v>
      </c>
      <c r="F23" s="116"/>
    </row>
    <row r="24" spans="1:6" ht="33" customHeight="1" thickBot="1" x14ac:dyDescent="0.25">
      <c r="A24" s="60"/>
      <c r="B24" s="114"/>
      <c r="C24" s="109" t="s">
        <v>103</v>
      </c>
      <c r="D24" s="71" t="s">
        <v>112</v>
      </c>
      <c r="E24" s="72">
        <v>1.1272</v>
      </c>
      <c r="F24" s="117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1.3694999999999999</v>
      </c>
      <c r="F25" s="59">
        <v>3622664271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0.97840000000000005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0.80959999999999999</v>
      </c>
      <c r="F27" s="79">
        <v>950686416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1.1521999999999999</v>
      </c>
      <c r="F28" s="79">
        <v>19479182073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1.5074000000000001</v>
      </c>
      <c r="F29" s="79">
        <v>3627687588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1.4621</v>
      </c>
      <c r="F30" s="79">
        <v>790131206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1.056</v>
      </c>
      <c r="F31" s="79">
        <v>281871419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0.98080000000000001</v>
      </c>
      <c r="F32" s="79">
        <v>212078197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773.00710000000004</v>
      </c>
      <c r="F33" s="79">
        <v>2512352051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1.0245</v>
      </c>
      <c r="F34" s="79">
        <v>687221761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1.3725000000000001</v>
      </c>
      <c r="F35" s="79">
        <v>591367498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1.3855</v>
      </c>
      <c r="F36" s="79">
        <v>1044942300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1.2349000000000001</v>
      </c>
      <c r="F37" s="79">
        <v>123668685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1.0052000000000001</v>
      </c>
      <c r="F38" s="79">
        <v>2291973719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1.0334000000000001</v>
      </c>
      <c r="F39" s="79">
        <v>2581871451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1.002</v>
      </c>
      <c r="F40" s="79">
        <v>554479228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1.0325</v>
      </c>
      <c r="F41" s="79">
        <v>2209487945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1.0491999999999999</v>
      </c>
      <c r="F42" s="79">
        <v>317505811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1.165</v>
      </c>
      <c r="F43" s="79">
        <v>246657075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1.0159</v>
      </c>
      <c r="F44" s="79">
        <v>972130386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1.0488999999999999</v>
      </c>
      <c r="F45" s="79">
        <v>2268814719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1.0424</v>
      </c>
      <c r="F46" s="79">
        <v>3280391420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0.97719999999999996</v>
      </c>
      <c r="F47" s="79">
        <v>1339752591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0.97750000000000004</v>
      </c>
      <c r="F48" s="79">
        <v>310472435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1.0381</v>
      </c>
      <c r="F49" s="79">
        <v>2767607886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1.0261</v>
      </c>
      <c r="F50" s="79">
        <v>15938551814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0.94889999999999997</v>
      </c>
      <c r="F51" s="79">
        <v>2492714052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1.0622</v>
      </c>
      <c r="F52" s="79">
        <v>56798772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1.2955000000000001</v>
      </c>
      <c r="F53" s="81">
        <v>3944845814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1.2578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1.0009999999999999</v>
      </c>
      <c r="F55" s="79">
        <v>424597655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325</v>
      </c>
      <c r="F9" s="53" t="str">
        <f>E9</f>
        <v>ze dne 25. 10.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1.8492</v>
      </c>
      <c r="F10" s="59">
        <v>5673941101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0.99619999999999997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2.2103000000000002</v>
      </c>
      <c r="F12" s="69">
        <v>11551914603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0.98929999999999996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1.1769000000000001</v>
      </c>
      <c r="F14" s="59">
        <v>493550904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0.92979999999999996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1.3724000000000001</v>
      </c>
      <c r="F16" s="59">
        <v>6365030669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0.95940000000000003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1.3484</v>
      </c>
      <c r="F18" s="79">
        <v>310974464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1.7988</v>
      </c>
      <c r="F19" s="79">
        <v>806940200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1.1114999999999999</v>
      </c>
      <c r="F20" s="69">
        <v>1701275019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0.89449999999999996</v>
      </c>
      <c r="F21" s="80"/>
    </row>
    <row r="22" spans="1:6" ht="33" customHeight="1" x14ac:dyDescent="0.2">
      <c r="A22" s="105"/>
      <c r="B22" s="112" t="s">
        <v>14</v>
      </c>
      <c r="C22" s="66" t="s">
        <v>102</v>
      </c>
      <c r="D22" s="67" t="s">
        <v>31</v>
      </c>
      <c r="E22" s="68">
        <v>2.5630999999999999</v>
      </c>
      <c r="F22" s="115">
        <v>14563897684</v>
      </c>
    </row>
    <row r="23" spans="1:6" ht="33" customHeight="1" x14ac:dyDescent="0.2">
      <c r="A23" s="54" t="s">
        <v>232</v>
      </c>
      <c r="B23" s="113"/>
      <c r="C23" s="106" t="s">
        <v>226</v>
      </c>
      <c r="D23" s="107" t="s">
        <v>227</v>
      </c>
      <c r="E23" s="108">
        <v>0.92979999999999996</v>
      </c>
      <c r="F23" s="116"/>
    </row>
    <row r="24" spans="1:6" ht="33" customHeight="1" thickBot="1" x14ac:dyDescent="0.25">
      <c r="A24" s="60"/>
      <c r="B24" s="114"/>
      <c r="C24" s="109" t="s">
        <v>103</v>
      </c>
      <c r="D24" s="71" t="s">
        <v>112</v>
      </c>
      <c r="E24" s="72">
        <v>1.0295000000000001</v>
      </c>
      <c r="F24" s="117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1.3729</v>
      </c>
      <c r="F25" s="59">
        <v>3684192054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0.98250000000000004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0.74529999999999996</v>
      </c>
      <c r="F27" s="79">
        <v>870253569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1.1415999999999999</v>
      </c>
      <c r="F28" s="79">
        <v>18715607482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1.4736</v>
      </c>
      <c r="F29" s="79">
        <v>3571062907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1.4078999999999999</v>
      </c>
      <c r="F30" s="79">
        <v>785183161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1.0532999999999999</v>
      </c>
      <c r="F31" s="79">
        <v>254665008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0.94010000000000005</v>
      </c>
      <c r="F32" s="79">
        <v>204247949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756.37760000000003</v>
      </c>
      <c r="F33" s="79">
        <v>2458304250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1.0015000000000001</v>
      </c>
      <c r="F34" s="79">
        <v>653715338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1.3385</v>
      </c>
      <c r="F35" s="79">
        <v>591598081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1.3121</v>
      </c>
      <c r="F36" s="79">
        <v>954694671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1.1979</v>
      </c>
      <c r="F37" s="79">
        <v>116790959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1.0069999999999999</v>
      </c>
      <c r="F38" s="79">
        <v>2365973471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1.0336000000000001</v>
      </c>
      <c r="F39" s="79">
        <v>1887432903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0.98860000000000003</v>
      </c>
      <c r="F40" s="79">
        <v>483251776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1.0079</v>
      </c>
      <c r="F41" s="79">
        <v>2015098975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1.0156000000000001</v>
      </c>
      <c r="F42" s="79">
        <v>286501855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1.0771999999999999</v>
      </c>
      <c r="F43" s="79">
        <v>195136412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1.002</v>
      </c>
      <c r="F44" s="79">
        <v>926538324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1.0194000000000001</v>
      </c>
      <c r="F45" s="79">
        <v>2313340043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1.0274000000000001</v>
      </c>
      <c r="F46" s="79">
        <v>3204405235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0.97170000000000001</v>
      </c>
      <c r="F47" s="79">
        <v>1259355658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0.97189999999999999</v>
      </c>
      <c r="F48" s="79">
        <v>314016426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1.0023</v>
      </c>
      <c r="F49" s="79">
        <v>2696166299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1.0099</v>
      </c>
      <c r="F50" s="79">
        <v>16060373224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0.94920000000000004</v>
      </c>
      <c r="F51" s="79">
        <v>2642411087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1.0196000000000001</v>
      </c>
      <c r="F52" s="79">
        <v>54518185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1.2071000000000001</v>
      </c>
      <c r="F53" s="81">
        <v>4265642210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1.1748000000000001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0.97709999999999997</v>
      </c>
      <c r="F55" s="79">
        <v>509374255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F1" sqref="F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278</v>
      </c>
      <c r="F9" s="53" t="str">
        <f>E9</f>
        <v>ze dne 22. 8.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1.8480000000000001</v>
      </c>
      <c r="F10" s="59">
        <v>5834426016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0.99490000000000001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2.2092000000000001</v>
      </c>
      <c r="F12" s="69">
        <v>11350925642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0.98809999999999998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1.1462000000000001</v>
      </c>
      <c r="F14" s="59">
        <v>500550539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0.90359999999999996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1.3288</v>
      </c>
      <c r="F16" s="59">
        <v>6183955600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0.92689999999999995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1.3485</v>
      </c>
      <c r="F18" s="79">
        <v>314648655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1.9005000000000001</v>
      </c>
      <c r="F19" s="79">
        <v>855745722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1.0701000000000001</v>
      </c>
      <c r="F20" s="69">
        <v>1675437271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0.85870000000000002</v>
      </c>
      <c r="F21" s="80"/>
    </row>
    <row r="22" spans="1:6" ht="33" customHeight="1" x14ac:dyDescent="0.2">
      <c r="A22" s="105"/>
      <c r="B22" s="112" t="s">
        <v>14</v>
      </c>
      <c r="C22" s="66" t="s">
        <v>102</v>
      </c>
      <c r="D22" s="67" t="s">
        <v>31</v>
      </c>
      <c r="E22" s="68">
        <v>2.8370000000000002</v>
      </c>
      <c r="F22" s="115">
        <v>15810137680</v>
      </c>
    </row>
    <row r="23" spans="1:6" ht="33" customHeight="1" x14ac:dyDescent="0.2">
      <c r="A23" s="54" t="s">
        <v>232</v>
      </c>
      <c r="B23" s="113"/>
      <c r="C23" s="106" t="s">
        <v>226</v>
      </c>
      <c r="D23" s="107" t="s">
        <v>227</v>
      </c>
      <c r="E23" s="108">
        <v>1.0315000000000001</v>
      </c>
      <c r="F23" s="116"/>
    </row>
    <row r="24" spans="1:6" ht="33" customHeight="1" thickBot="1" x14ac:dyDescent="0.25">
      <c r="A24" s="60"/>
      <c r="B24" s="114"/>
      <c r="C24" s="109" t="s">
        <v>103</v>
      </c>
      <c r="D24" s="71" t="s">
        <v>112</v>
      </c>
      <c r="E24" s="72">
        <v>1.1358999999999999</v>
      </c>
      <c r="F24" s="117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1.3694999999999999</v>
      </c>
      <c r="F25" s="59">
        <v>3621928151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0.97840000000000005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0.80779999999999996</v>
      </c>
      <c r="F27" s="79">
        <v>948642488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1.1526000000000001</v>
      </c>
      <c r="F28" s="79">
        <v>19495547948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1.508</v>
      </c>
      <c r="F29" s="79">
        <v>3624868503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1.4629000000000001</v>
      </c>
      <c r="F30" s="79">
        <v>789484299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1.0561</v>
      </c>
      <c r="F31" s="79">
        <v>283216154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0.98119999999999996</v>
      </c>
      <c r="F32" s="79">
        <v>212046125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773.64329999999995</v>
      </c>
      <c r="F33" s="79">
        <v>2514419498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1.0248999999999999</v>
      </c>
      <c r="F34" s="79">
        <v>687553364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1.3723000000000001</v>
      </c>
      <c r="F35" s="79">
        <v>589490931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1.3862000000000001</v>
      </c>
      <c r="F36" s="79">
        <v>1045566916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1.2455000000000001</v>
      </c>
      <c r="F37" s="79">
        <v>124729577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1.0052000000000001</v>
      </c>
      <c r="F38" s="79">
        <v>2290990072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1.0333000000000001</v>
      </c>
      <c r="F39" s="79">
        <v>2581531982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1.0023</v>
      </c>
      <c r="F40" s="79">
        <v>555507344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1.0328999999999999</v>
      </c>
      <c r="F41" s="79">
        <v>2210814607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1.0499000000000001</v>
      </c>
      <c r="F42" s="79">
        <v>317688066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1.1702999999999999</v>
      </c>
      <c r="F43" s="79">
        <v>247776488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1.0163</v>
      </c>
      <c r="F44" s="79">
        <v>967953862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1.0490999999999999</v>
      </c>
      <c r="F45" s="79">
        <v>2269285199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1.0425</v>
      </c>
      <c r="F46" s="79">
        <v>3285480962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0.97760000000000002</v>
      </c>
      <c r="F47" s="79">
        <v>1340394938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0.97789999999999999</v>
      </c>
      <c r="F48" s="79">
        <v>310607182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1.0381</v>
      </c>
      <c r="F49" s="79">
        <v>2767805636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1.0264</v>
      </c>
      <c r="F50" s="79">
        <v>15934921046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0.94789999999999996</v>
      </c>
      <c r="F51" s="79">
        <v>2490114510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1.0644</v>
      </c>
      <c r="F52" s="79">
        <v>56914290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1.2919</v>
      </c>
      <c r="F53" s="81">
        <v>3922726395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1.2542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1.0007999999999999</v>
      </c>
      <c r="F55" s="79">
        <v>395505622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F1" sqref="F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277</v>
      </c>
      <c r="F9" s="53" t="str">
        <f>E9</f>
        <v>ze dne 21. 8.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1.8482000000000001</v>
      </c>
      <c r="F10" s="59">
        <v>5835191623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2.2096</v>
      </c>
      <c r="F12" s="69">
        <v>11358128213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0.98819999999999997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1.1426000000000001</v>
      </c>
      <c r="F14" s="59">
        <v>499312281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0.90069999999999995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1.3210999999999999</v>
      </c>
      <c r="F16" s="59">
        <v>6199053325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0.92149999999999999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1.3486</v>
      </c>
      <c r="F18" s="79">
        <v>314754040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1.8989</v>
      </c>
      <c r="F19" s="79">
        <v>855060749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1.0769</v>
      </c>
      <c r="F20" s="69">
        <v>1688070864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0.86409999999999998</v>
      </c>
      <c r="F21" s="80"/>
    </row>
    <row r="22" spans="1:6" ht="33" customHeight="1" x14ac:dyDescent="0.2">
      <c r="A22" s="105"/>
      <c r="B22" s="112" t="s">
        <v>14</v>
      </c>
      <c r="C22" s="66" t="s">
        <v>102</v>
      </c>
      <c r="D22" s="67" t="s">
        <v>31</v>
      </c>
      <c r="E22" s="68">
        <v>2.8315999999999999</v>
      </c>
      <c r="F22" s="115">
        <v>15774417303</v>
      </c>
    </row>
    <row r="23" spans="1:6" ht="33" customHeight="1" x14ac:dyDescent="0.2">
      <c r="A23" s="54" t="s">
        <v>232</v>
      </c>
      <c r="B23" s="113"/>
      <c r="C23" s="106" t="s">
        <v>226</v>
      </c>
      <c r="D23" s="107" t="s">
        <v>227</v>
      </c>
      <c r="E23" s="108">
        <v>1.0295000000000001</v>
      </c>
      <c r="F23" s="116"/>
    </row>
    <row r="24" spans="1:6" ht="33" customHeight="1" thickBot="1" x14ac:dyDescent="0.25">
      <c r="A24" s="60"/>
      <c r="B24" s="114"/>
      <c r="C24" s="109" t="s">
        <v>103</v>
      </c>
      <c r="D24" s="71" t="s">
        <v>112</v>
      </c>
      <c r="E24" s="72">
        <v>1.1335999999999999</v>
      </c>
      <c r="F24" s="117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1.3675999999999999</v>
      </c>
      <c r="F25" s="59">
        <v>3616444336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0.97699999999999998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0.81169999999999998</v>
      </c>
      <c r="F27" s="79">
        <v>953479138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1.1527000000000001</v>
      </c>
      <c r="F28" s="79">
        <v>19511895713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1.5081</v>
      </c>
      <c r="F29" s="79">
        <v>3624256466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1.4622999999999999</v>
      </c>
      <c r="F30" s="79">
        <v>788422454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1.0562</v>
      </c>
      <c r="F31" s="79">
        <v>284085858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0.98050000000000004</v>
      </c>
      <c r="F32" s="79">
        <v>211759277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773.19500000000005</v>
      </c>
      <c r="F33" s="79">
        <v>2512962622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1.0256000000000001</v>
      </c>
      <c r="F34" s="79">
        <v>688098347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1.3742000000000001</v>
      </c>
      <c r="F35" s="79">
        <v>590395235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1.3846000000000001</v>
      </c>
      <c r="F36" s="79">
        <v>1044556553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1.2407999999999999</v>
      </c>
      <c r="F37" s="79">
        <v>125712177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1.0052000000000001</v>
      </c>
      <c r="F38" s="79">
        <v>2290946870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1.0334000000000001</v>
      </c>
      <c r="F39" s="79">
        <v>2581852319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1.0024</v>
      </c>
      <c r="F40" s="79">
        <v>563097663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1.0325</v>
      </c>
      <c r="F41" s="79">
        <v>2211665450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1.0496000000000001</v>
      </c>
      <c r="F42" s="79">
        <v>317596904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1.1666000000000001</v>
      </c>
      <c r="F43" s="79">
        <v>247392257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1.0165</v>
      </c>
      <c r="F44" s="79">
        <v>968205298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1.0490999999999999</v>
      </c>
      <c r="F45" s="79">
        <v>2269153941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1.0427</v>
      </c>
      <c r="F46" s="79">
        <v>3261642695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0.97799999999999998</v>
      </c>
      <c r="F47" s="79">
        <v>1340887633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0.97809999999999997</v>
      </c>
      <c r="F48" s="79">
        <v>310778928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1.0379</v>
      </c>
      <c r="F49" s="79">
        <v>2767273479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1.0265</v>
      </c>
      <c r="F50" s="79">
        <v>15930957987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0.94810000000000005</v>
      </c>
      <c r="F51" s="79">
        <v>2490610599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1.0638000000000001</v>
      </c>
      <c r="F52" s="79">
        <v>56882862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1.2867</v>
      </c>
      <c r="F53" s="81">
        <v>3894634759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1.2491000000000001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1.0007999999999999</v>
      </c>
      <c r="F55" s="79">
        <v>395484639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F1" sqref="F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276</v>
      </c>
      <c r="F9" s="53" t="str">
        <f>E9</f>
        <v>ze dne 20. 8.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1.8483000000000001</v>
      </c>
      <c r="F10" s="59">
        <v>5835116650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2.2111000000000001</v>
      </c>
      <c r="F12" s="69">
        <v>11361971221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0.9889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1.1437999999999999</v>
      </c>
      <c r="F14" s="59">
        <v>499625597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0.90159999999999996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1.3186</v>
      </c>
      <c r="F16" s="59">
        <v>6186735088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0.91969999999999996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1.3489</v>
      </c>
      <c r="F18" s="79">
        <v>314879802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1.8945000000000001</v>
      </c>
      <c r="F19" s="79">
        <v>852885235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1.0711999999999999</v>
      </c>
      <c r="F20" s="69">
        <v>1678470292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0.85950000000000004</v>
      </c>
      <c r="F21" s="80"/>
    </row>
    <row r="22" spans="1:6" ht="33" customHeight="1" x14ac:dyDescent="0.2">
      <c r="A22" s="105"/>
      <c r="B22" s="112" t="s">
        <v>14</v>
      </c>
      <c r="C22" s="66" t="s">
        <v>102</v>
      </c>
      <c r="D22" s="67" t="s">
        <v>31</v>
      </c>
      <c r="E22" s="68">
        <v>2.8237999999999999</v>
      </c>
      <c r="F22" s="115">
        <v>15706228142</v>
      </c>
    </row>
    <row r="23" spans="1:6" ht="33" customHeight="1" x14ac:dyDescent="0.2">
      <c r="A23" s="54" t="s">
        <v>232</v>
      </c>
      <c r="B23" s="113"/>
      <c r="C23" s="106" t="s">
        <v>226</v>
      </c>
      <c r="D23" s="107" t="s">
        <v>227</v>
      </c>
      <c r="E23" s="108">
        <v>1.0266</v>
      </c>
      <c r="F23" s="116"/>
    </row>
    <row r="24" spans="1:6" ht="33" customHeight="1" thickBot="1" x14ac:dyDescent="0.25">
      <c r="A24" s="60"/>
      <c r="B24" s="114"/>
      <c r="C24" s="109" t="s">
        <v>103</v>
      </c>
      <c r="D24" s="71" t="s">
        <v>112</v>
      </c>
      <c r="E24" s="72">
        <v>1.1305000000000001</v>
      </c>
      <c r="F24" s="117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1.3665</v>
      </c>
      <c r="F25" s="59">
        <v>3607995722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0.97619999999999996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0.81130000000000002</v>
      </c>
      <c r="F27" s="79">
        <v>952500357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1.1523000000000001</v>
      </c>
      <c r="F28" s="79">
        <v>19497670621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1.5065999999999999</v>
      </c>
      <c r="F29" s="79">
        <v>3618567128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1.46</v>
      </c>
      <c r="F30" s="79">
        <v>786034871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1.0561</v>
      </c>
      <c r="F31" s="79">
        <v>284386978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0.97860000000000003</v>
      </c>
      <c r="F32" s="79">
        <v>211018373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772.37699999999995</v>
      </c>
      <c r="F33" s="79">
        <v>2510303923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1.0254000000000001</v>
      </c>
      <c r="F34" s="79">
        <v>689189954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1.3737999999999999</v>
      </c>
      <c r="F35" s="79">
        <v>590594489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1.3813</v>
      </c>
      <c r="F36" s="79">
        <v>1042019051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1.2318</v>
      </c>
      <c r="F37" s="79">
        <v>124803254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1.0052000000000001</v>
      </c>
      <c r="F38" s="79">
        <v>2281422519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1.0338000000000001</v>
      </c>
      <c r="F39" s="79">
        <v>2582739504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1.0016</v>
      </c>
      <c r="F40" s="79">
        <v>563941007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1.0313000000000001</v>
      </c>
      <c r="F41" s="79">
        <v>2212744892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1.0484</v>
      </c>
      <c r="F42" s="79">
        <v>317159004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1.1613</v>
      </c>
      <c r="F43" s="79">
        <v>246387941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1.0162</v>
      </c>
      <c r="F44" s="79">
        <v>967891746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1.0483</v>
      </c>
      <c r="F45" s="79">
        <v>2262572894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1.0423</v>
      </c>
      <c r="F46" s="79">
        <v>3260408389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0.97770000000000001</v>
      </c>
      <c r="F47" s="79">
        <v>1340546835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0.9778</v>
      </c>
      <c r="F48" s="79">
        <v>310681226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1.0371999999999999</v>
      </c>
      <c r="F49" s="79">
        <v>2765379126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1.0264</v>
      </c>
      <c r="F50" s="79">
        <v>15894768824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0.94889999999999997</v>
      </c>
      <c r="F51" s="79">
        <v>2492909700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1.0620000000000001</v>
      </c>
      <c r="F52" s="79">
        <v>56786634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1.2818000000000001</v>
      </c>
      <c r="F53" s="81">
        <v>3858054152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1.2444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1.0004999999999999</v>
      </c>
      <c r="F55" s="79">
        <v>371989481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F1" sqref="F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275</v>
      </c>
      <c r="F9" s="53" t="str">
        <f>E9</f>
        <v>ze dne 17. 8.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1.8481000000000001</v>
      </c>
      <c r="F10" s="59">
        <v>5835486882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0.99490000000000001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2.2107000000000001</v>
      </c>
      <c r="F12" s="69">
        <v>11361833937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0.98870000000000002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1.1422000000000001</v>
      </c>
      <c r="F14" s="59">
        <v>499143673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0.90029999999999999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1.3196000000000001</v>
      </c>
      <c r="F16" s="59">
        <v>6194628795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0.92030000000000001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1.3489</v>
      </c>
      <c r="F18" s="79">
        <v>314952539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1.8897999999999999</v>
      </c>
      <c r="F19" s="79">
        <v>850538050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1.0661</v>
      </c>
      <c r="F20" s="69">
        <v>1670294541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0.85529999999999995</v>
      </c>
      <c r="F21" s="80"/>
    </row>
    <row r="22" spans="1:6" ht="33" customHeight="1" x14ac:dyDescent="0.2">
      <c r="A22" s="105"/>
      <c r="B22" s="112" t="s">
        <v>14</v>
      </c>
      <c r="C22" s="66" t="s">
        <v>102</v>
      </c>
      <c r="D22" s="67" t="s">
        <v>31</v>
      </c>
      <c r="E22" s="68">
        <v>2.8180000000000001</v>
      </c>
      <c r="F22" s="115">
        <v>15663889394</v>
      </c>
    </row>
    <row r="23" spans="1:6" ht="33" customHeight="1" x14ac:dyDescent="0.2">
      <c r="A23" s="54" t="s">
        <v>232</v>
      </c>
      <c r="B23" s="113"/>
      <c r="C23" s="106" t="s">
        <v>226</v>
      </c>
      <c r="D23" s="107" t="s">
        <v>227</v>
      </c>
      <c r="E23" s="108">
        <v>1.0245</v>
      </c>
      <c r="F23" s="116"/>
    </row>
    <row r="24" spans="1:6" ht="33" customHeight="1" thickBot="1" x14ac:dyDescent="0.25">
      <c r="A24" s="60"/>
      <c r="B24" s="114"/>
      <c r="C24" s="109" t="s">
        <v>103</v>
      </c>
      <c r="D24" s="71" t="s">
        <v>112</v>
      </c>
      <c r="E24" s="72">
        <v>1.1279999999999999</v>
      </c>
      <c r="F24" s="117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1.3658999999999999</v>
      </c>
      <c r="F25" s="59">
        <v>3604944151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0.97560000000000002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0.80940000000000001</v>
      </c>
      <c r="F27" s="79">
        <v>949563210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1.1517999999999999</v>
      </c>
      <c r="F28" s="79">
        <v>19500674468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1.5055000000000001</v>
      </c>
      <c r="F29" s="79">
        <v>3614054895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1.4578</v>
      </c>
      <c r="F30" s="79">
        <v>784182004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1.056</v>
      </c>
      <c r="F31" s="79">
        <v>284960957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0.97660000000000002</v>
      </c>
      <c r="F32" s="79">
        <v>210391071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771.50649999999996</v>
      </c>
      <c r="F33" s="79">
        <v>2507474917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1.0247999999999999</v>
      </c>
      <c r="F34" s="79">
        <v>689847244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1.3715999999999999</v>
      </c>
      <c r="F35" s="79">
        <v>588973901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1.3775999999999999</v>
      </c>
      <c r="F36" s="79">
        <v>1041858344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1.2302</v>
      </c>
      <c r="F37" s="79">
        <v>124640658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1.0052000000000001</v>
      </c>
      <c r="F38" s="79">
        <v>2287463326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1.0337000000000001</v>
      </c>
      <c r="F39" s="79">
        <v>2582593358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1.0013000000000001</v>
      </c>
      <c r="F40" s="79">
        <v>568877281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1.0305</v>
      </c>
      <c r="F41" s="79">
        <v>2211044284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1.0475000000000001</v>
      </c>
      <c r="F42" s="79">
        <v>316899989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1.1572</v>
      </c>
      <c r="F43" s="79">
        <v>245516796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1.0157</v>
      </c>
      <c r="F44" s="79">
        <v>967394208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1.0472999999999999</v>
      </c>
      <c r="F45" s="79">
        <v>2255697385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1.0418000000000001</v>
      </c>
      <c r="F46" s="79">
        <v>3258648224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0.97750000000000004</v>
      </c>
      <c r="F47" s="79">
        <v>1345731122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0.97770000000000001</v>
      </c>
      <c r="F48" s="79">
        <v>310649248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1.0359</v>
      </c>
      <c r="F49" s="79">
        <v>2749833703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1.0255000000000001</v>
      </c>
      <c r="F50" s="79">
        <v>15870560600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0.94889999999999997</v>
      </c>
      <c r="F51" s="79">
        <v>2492822123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1.0604</v>
      </c>
      <c r="F52" s="79">
        <v>56702460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1.2763</v>
      </c>
      <c r="F53" s="81">
        <v>3829819932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1.2387999999999999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0.99980000000000002</v>
      </c>
      <c r="F55" s="79">
        <v>371705886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F1" sqref="F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274</v>
      </c>
      <c r="F9" s="53" t="str">
        <f>E9</f>
        <v>ze dne 16. 8.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1.8481000000000001</v>
      </c>
      <c r="F10" s="59">
        <v>5837048581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0.99490000000000001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2.2117</v>
      </c>
      <c r="F12" s="69">
        <v>11369245865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0.98909999999999998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1.1498999999999999</v>
      </c>
      <c r="F14" s="59">
        <v>503590345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0.90629999999999999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1.3188</v>
      </c>
      <c r="F16" s="59">
        <v>6200742245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0.91969999999999996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1.3485</v>
      </c>
      <c r="F18" s="79">
        <v>314918708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1.8895999999999999</v>
      </c>
      <c r="F19" s="79">
        <v>850682634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1.073</v>
      </c>
      <c r="F20" s="69">
        <v>1681810158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0.86080000000000001</v>
      </c>
      <c r="F21" s="80"/>
    </row>
    <row r="22" spans="1:6" ht="33" customHeight="1" x14ac:dyDescent="0.2">
      <c r="A22" s="105"/>
      <c r="B22" s="112" t="s">
        <v>14</v>
      </c>
      <c r="C22" s="66" t="s">
        <v>102</v>
      </c>
      <c r="D22" s="67" t="s">
        <v>31</v>
      </c>
      <c r="E22" s="68">
        <v>2.8111999999999999</v>
      </c>
      <c r="F22" s="115">
        <v>15621881952</v>
      </c>
    </row>
    <row r="23" spans="1:6" ht="33" customHeight="1" x14ac:dyDescent="0.2">
      <c r="A23" s="54" t="s">
        <v>232</v>
      </c>
      <c r="B23" s="113"/>
      <c r="C23" s="106" t="s">
        <v>226</v>
      </c>
      <c r="D23" s="107" t="s">
        <v>227</v>
      </c>
      <c r="E23" s="108">
        <v>1.0221</v>
      </c>
      <c r="F23" s="116"/>
    </row>
    <row r="24" spans="1:6" ht="33" customHeight="1" thickBot="1" x14ac:dyDescent="0.25">
      <c r="A24" s="60"/>
      <c r="B24" s="114"/>
      <c r="C24" s="109" t="s">
        <v>103</v>
      </c>
      <c r="D24" s="71" t="s">
        <v>112</v>
      </c>
      <c r="E24" s="72">
        <v>1.1252</v>
      </c>
      <c r="F24" s="117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1.3652</v>
      </c>
      <c r="F25" s="59">
        <v>3602086440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0.97509999999999997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0.81</v>
      </c>
      <c r="F27" s="79">
        <v>950382531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1.1518999999999999</v>
      </c>
      <c r="F28" s="79">
        <v>19514632669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1.5053000000000001</v>
      </c>
      <c r="F29" s="79">
        <v>3613813198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1.4578</v>
      </c>
      <c r="F30" s="79">
        <v>782774708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1.0561</v>
      </c>
      <c r="F31" s="79">
        <v>286406499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0.97699999999999998</v>
      </c>
      <c r="F32" s="79">
        <v>210297575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770.68769999999995</v>
      </c>
      <c r="F33" s="79">
        <v>2504813746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1.0243</v>
      </c>
      <c r="F34" s="79">
        <v>690925313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1.3704000000000001</v>
      </c>
      <c r="F35" s="79">
        <v>589407471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1.3761000000000001</v>
      </c>
      <c r="F36" s="79">
        <v>1040684647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1.2224999999999999</v>
      </c>
      <c r="F37" s="79">
        <v>123862265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1.0052000000000001</v>
      </c>
      <c r="F38" s="79">
        <v>2287399243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1.0339</v>
      </c>
      <c r="F39" s="79">
        <v>2645138544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1.0012000000000001</v>
      </c>
      <c r="F40" s="79">
        <v>569239115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1.0304</v>
      </c>
      <c r="F41" s="79">
        <v>2211014115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1.0465</v>
      </c>
      <c r="F42" s="79">
        <v>316591006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1.1526000000000001</v>
      </c>
      <c r="F43" s="79">
        <v>244544450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1.0156000000000001</v>
      </c>
      <c r="F44" s="79">
        <v>967325548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1.0471999999999999</v>
      </c>
      <c r="F45" s="79">
        <v>2255419814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1.0415000000000001</v>
      </c>
      <c r="F46" s="79">
        <v>3294520887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0.97760000000000002</v>
      </c>
      <c r="F47" s="79">
        <v>1345874926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0.9778</v>
      </c>
      <c r="F48" s="79">
        <v>310670596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1.0358000000000001</v>
      </c>
      <c r="F49" s="79">
        <v>2749566736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1.0251999999999999</v>
      </c>
      <c r="F50" s="79">
        <v>15854774958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0.9496</v>
      </c>
      <c r="F51" s="79">
        <v>2494511041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1.0586</v>
      </c>
      <c r="F52" s="79">
        <v>56603955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1.2704</v>
      </c>
      <c r="F53" s="81">
        <v>3802028317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1.2331000000000001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0.99990000000000001</v>
      </c>
      <c r="F55" s="79">
        <v>371739986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F1" sqref="F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273</v>
      </c>
      <c r="F9" s="53" t="str">
        <f>E9</f>
        <v>ze dne 15. 8.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1.8481000000000001</v>
      </c>
      <c r="F10" s="59">
        <v>5837583872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0.99490000000000001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2.2113999999999998</v>
      </c>
      <c r="F12" s="69">
        <v>11365628991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0.9889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1.1451</v>
      </c>
      <c r="F14" s="59">
        <v>502195482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0.90249999999999997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1.3043</v>
      </c>
      <c r="F16" s="59">
        <v>6132552542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0.90949999999999998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1.3487</v>
      </c>
      <c r="F18" s="79">
        <v>315038948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1.8875999999999999</v>
      </c>
      <c r="F19" s="79">
        <v>848951448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1.0658000000000001</v>
      </c>
      <c r="F20" s="69">
        <v>1672345601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0.85499999999999998</v>
      </c>
      <c r="F21" s="80"/>
    </row>
    <row r="22" spans="1:6" ht="33" customHeight="1" x14ac:dyDescent="0.2">
      <c r="A22" s="105"/>
      <c r="B22" s="112" t="s">
        <v>14</v>
      </c>
      <c r="C22" s="66" t="s">
        <v>102</v>
      </c>
      <c r="D22" s="67" t="s">
        <v>31</v>
      </c>
      <c r="E22" s="68">
        <v>2.7974999999999999</v>
      </c>
      <c r="F22" s="115">
        <v>15513376515</v>
      </c>
    </row>
    <row r="23" spans="1:6" ht="33" customHeight="1" x14ac:dyDescent="0.2">
      <c r="A23" s="54" t="s">
        <v>232</v>
      </c>
      <c r="B23" s="113"/>
      <c r="C23" s="106" t="s">
        <v>226</v>
      </c>
      <c r="D23" s="107" t="s">
        <v>227</v>
      </c>
      <c r="E23" s="108">
        <v>1.0170999999999999</v>
      </c>
      <c r="F23" s="116"/>
    </row>
    <row r="24" spans="1:6" ht="33" customHeight="1" thickBot="1" x14ac:dyDescent="0.25">
      <c r="A24" s="60"/>
      <c r="B24" s="114"/>
      <c r="C24" s="109" t="s">
        <v>103</v>
      </c>
      <c r="D24" s="71" t="s">
        <v>112</v>
      </c>
      <c r="E24" s="72">
        <v>1.1196999999999999</v>
      </c>
      <c r="F24" s="117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1.3621000000000001</v>
      </c>
      <c r="F25" s="59">
        <v>3589696795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0.97289999999999999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0.81169999999999998</v>
      </c>
      <c r="F27" s="79">
        <v>952257458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1.1514</v>
      </c>
      <c r="F28" s="79">
        <v>19484031184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1.5044999999999999</v>
      </c>
      <c r="F29" s="79">
        <v>3607097411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1.4570000000000001</v>
      </c>
      <c r="F30" s="79">
        <v>781601051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1.0562</v>
      </c>
      <c r="F31" s="79">
        <v>287538802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0.97619999999999996</v>
      </c>
      <c r="F32" s="79">
        <v>209658217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768.65099999999995</v>
      </c>
      <c r="F33" s="79">
        <v>2498194130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1.0233000000000001</v>
      </c>
      <c r="F34" s="79">
        <v>690292008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1.3695999999999999</v>
      </c>
      <c r="F35" s="79">
        <v>589076159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1.3762000000000001</v>
      </c>
      <c r="F36" s="79">
        <v>1040784576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1.2177</v>
      </c>
      <c r="F37" s="79">
        <v>123374634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1.0052000000000001</v>
      </c>
      <c r="F38" s="79">
        <v>2281390810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1.0339</v>
      </c>
      <c r="F39" s="79">
        <v>2644959146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1.0011000000000001</v>
      </c>
      <c r="F40" s="79">
        <v>569214047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1.0302</v>
      </c>
      <c r="F41" s="79">
        <v>2210510833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1.0464</v>
      </c>
      <c r="F42" s="79">
        <v>316503532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1.1435999999999999</v>
      </c>
      <c r="F43" s="79">
        <v>242647367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1.0154000000000001</v>
      </c>
      <c r="F44" s="79">
        <v>967103962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1.0468</v>
      </c>
      <c r="F45" s="79">
        <v>2254536849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1.0414000000000001</v>
      </c>
      <c r="F46" s="79">
        <v>3294177699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0.97729999999999995</v>
      </c>
      <c r="F47" s="79">
        <v>1345488050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0.97750000000000004</v>
      </c>
      <c r="F48" s="79">
        <v>310580008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1.0354000000000001</v>
      </c>
      <c r="F49" s="79">
        <v>2748673539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1.0245</v>
      </c>
      <c r="F50" s="79">
        <v>15798989242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0.94930000000000003</v>
      </c>
      <c r="F51" s="79">
        <v>2493834268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1.0548</v>
      </c>
      <c r="F52" s="79">
        <v>56404454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1.2688999999999999</v>
      </c>
      <c r="F53" s="81">
        <v>3770556190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1.2316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1</v>
      </c>
      <c r="F55" s="79">
        <v>371800924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F1" sqref="F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272</v>
      </c>
      <c r="F9" s="53" t="str">
        <f>E9</f>
        <v>ze dne 14. 8.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1.8481000000000001</v>
      </c>
      <c r="F10" s="59">
        <v>5838294913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0.99490000000000001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2.2115</v>
      </c>
      <c r="F12" s="69">
        <v>11370952710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0.98899999999999999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1.1404000000000001</v>
      </c>
      <c r="F14" s="59">
        <v>501335182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0.89880000000000004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1.3026</v>
      </c>
      <c r="F16" s="59">
        <v>6130937239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0.9083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1.3486</v>
      </c>
      <c r="F18" s="79">
        <v>315083392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1.8946000000000001</v>
      </c>
      <c r="F19" s="79">
        <v>852581629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1.0708</v>
      </c>
      <c r="F20" s="69">
        <v>1679338461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0.8589</v>
      </c>
      <c r="F21" s="80"/>
    </row>
    <row r="22" spans="1:6" ht="33" customHeight="1" x14ac:dyDescent="0.2">
      <c r="A22" s="105"/>
      <c r="B22" s="112" t="s">
        <v>14</v>
      </c>
      <c r="C22" s="66" t="s">
        <v>102</v>
      </c>
      <c r="D22" s="67" t="s">
        <v>31</v>
      </c>
      <c r="E22" s="68">
        <v>2.8189000000000002</v>
      </c>
      <c r="F22" s="115">
        <v>15628587310</v>
      </c>
    </row>
    <row r="23" spans="1:6" ht="33" customHeight="1" x14ac:dyDescent="0.2">
      <c r="A23" s="54" t="s">
        <v>232</v>
      </c>
      <c r="B23" s="113"/>
      <c r="C23" s="106" t="s">
        <v>226</v>
      </c>
      <c r="D23" s="107" t="s">
        <v>227</v>
      </c>
      <c r="E23" s="108">
        <v>1.0247999999999999</v>
      </c>
      <c r="F23" s="116"/>
    </row>
    <row r="24" spans="1:6" ht="33" customHeight="1" thickBot="1" x14ac:dyDescent="0.25">
      <c r="A24" s="60"/>
      <c r="B24" s="114"/>
      <c r="C24" s="109" t="s">
        <v>103</v>
      </c>
      <c r="D24" s="71" t="s">
        <v>112</v>
      </c>
      <c r="E24" s="72">
        <v>1.1282000000000001</v>
      </c>
      <c r="F24" s="117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1.3621000000000001</v>
      </c>
      <c r="F25" s="59">
        <v>3590154809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0.97289999999999999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0.81130000000000002</v>
      </c>
      <c r="F27" s="79">
        <v>951817652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1.1519999999999999</v>
      </c>
      <c r="F28" s="79">
        <v>19513139384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1.5067999999999999</v>
      </c>
      <c r="F29" s="79">
        <v>3614324375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1.4602999999999999</v>
      </c>
      <c r="F30" s="79">
        <v>782898522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1.0562</v>
      </c>
      <c r="F31" s="79">
        <v>287898722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0.97899999999999998</v>
      </c>
      <c r="F32" s="79">
        <v>210500420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771.57989999999995</v>
      </c>
      <c r="F33" s="79">
        <v>2507713458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1.0227999999999999</v>
      </c>
      <c r="F34" s="79">
        <v>689925830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1.3693</v>
      </c>
      <c r="F35" s="79">
        <v>588951807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1.3791</v>
      </c>
      <c r="F36" s="79">
        <v>1042945601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1.2330000000000001</v>
      </c>
      <c r="F37" s="79">
        <v>124921163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1.0051000000000001</v>
      </c>
      <c r="F38" s="79">
        <v>2281289990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1.0338000000000001</v>
      </c>
      <c r="F39" s="79">
        <v>2644904438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1.0012000000000001</v>
      </c>
      <c r="F40" s="79">
        <v>570705758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1.0306999999999999</v>
      </c>
      <c r="F41" s="79">
        <v>2219558708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1.0472999999999999</v>
      </c>
      <c r="F42" s="79">
        <v>316766779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1.1597999999999999</v>
      </c>
      <c r="F43" s="79">
        <v>246066729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1.0159</v>
      </c>
      <c r="F44" s="79">
        <v>967584121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1.0478000000000001</v>
      </c>
      <c r="F45" s="79">
        <v>2262730765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1.0419</v>
      </c>
      <c r="F46" s="79">
        <v>3295799731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0.97740000000000005</v>
      </c>
      <c r="F47" s="79">
        <v>1345568564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0.97760000000000002</v>
      </c>
      <c r="F48" s="79">
        <v>310609628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1.0367</v>
      </c>
      <c r="F49" s="79">
        <v>2754456262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1.0249999999999999</v>
      </c>
      <c r="F50" s="79">
        <v>15798939058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0.94930000000000003</v>
      </c>
      <c r="F51" s="79">
        <v>2493884849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1.0617000000000001</v>
      </c>
      <c r="F52" s="79">
        <v>56769683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1.2745</v>
      </c>
      <c r="F53" s="81">
        <v>3776052258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1.2370000000000001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1.0005999999999999</v>
      </c>
      <c r="F55" s="79">
        <v>341996751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F1" sqref="F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271</v>
      </c>
      <c r="F9" s="53" t="str">
        <f>E9</f>
        <v>ze dne 13. 8.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1.8487</v>
      </c>
      <c r="F10" s="59">
        <v>5841841362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0.99519999999999997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2.2111000000000001</v>
      </c>
      <c r="F12" s="69">
        <v>11370405925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0.98880000000000001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1.1314</v>
      </c>
      <c r="F14" s="59">
        <v>498357053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0.89159999999999995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1.3027</v>
      </c>
      <c r="F16" s="59">
        <v>6131362235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0.90839999999999999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1.3499000000000001</v>
      </c>
      <c r="F18" s="79">
        <v>315412859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1.8935</v>
      </c>
      <c r="F19" s="79">
        <v>852310621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1.0553999999999999</v>
      </c>
      <c r="F20" s="69">
        <v>1659021822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0.84650000000000003</v>
      </c>
      <c r="F21" s="80"/>
    </row>
    <row r="22" spans="1:6" ht="33" customHeight="1" x14ac:dyDescent="0.2">
      <c r="A22" s="105"/>
      <c r="B22" s="112" t="s">
        <v>14</v>
      </c>
      <c r="C22" s="66" t="s">
        <v>102</v>
      </c>
      <c r="D22" s="67" t="s">
        <v>31</v>
      </c>
      <c r="E22" s="68">
        <v>2.7924000000000002</v>
      </c>
      <c r="F22" s="115">
        <v>15471840226</v>
      </c>
    </row>
    <row r="23" spans="1:6" ht="33" customHeight="1" x14ac:dyDescent="0.2">
      <c r="A23" s="54" t="s">
        <v>232</v>
      </c>
      <c r="B23" s="113"/>
      <c r="C23" s="106" t="s">
        <v>226</v>
      </c>
      <c r="D23" s="107" t="s">
        <v>227</v>
      </c>
      <c r="E23" s="108">
        <v>1.0152000000000001</v>
      </c>
      <c r="F23" s="116"/>
    </row>
    <row r="24" spans="1:6" ht="33" customHeight="1" thickBot="1" x14ac:dyDescent="0.25">
      <c r="A24" s="60"/>
      <c r="B24" s="114"/>
      <c r="C24" s="109" t="s">
        <v>103</v>
      </c>
      <c r="D24" s="71" t="s">
        <v>112</v>
      </c>
      <c r="E24" s="72">
        <v>1.1175999999999999</v>
      </c>
      <c r="F24" s="117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1.3621000000000001</v>
      </c>
      <c r="F25" s="59">
        <v>3588432991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0.9728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0.81210000000000004</v>
      </c>
      <c r="F27" s="79">
        <v>952103934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1.1523000000000001</v>
      </c>
      <c r="F28" s="79">
        <v>19532439089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1.5065</v>
      </c>
      <c r="F29" s="79">
        <v>3614487811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1.4601</v>
      </c>
      <c r="F30" s="79">
        <v>781666856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1.0564</v>
      </c>
      <c r="F31" s="79">
        <v>288111879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0.97950000000000004</v>
      </c>
      <c r="F32" s="79">
        <v>210519005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770.37710000000004</v>
      </c>
      <c r="F33" s="79">
        <v>2503804304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1.0234000000000001</v>
      </c>
      <c r="F34" s="79">
        <v>695129305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1.3705000000000001</v>
      </c>
      <c r="F35" s="79">
        <v>589434074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1.3794</v>
      </c>
      <c r="F36" s="79">
        <v>1042186455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1.2244999999999999</v>
      </c>
      <c r="F37" s="79">
        <v>124063460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1.0052000000000001</v>
      </c>
      <c r="F38" s="79">
        <v>2281372718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1.0343</v>
      </c>
      <c r="F39" s="79">
        <v>2646144699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1.0019</v>
      </c>
      <c r="F40" s="79">
        <v>571679351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1.0315000000000001</v>
      </c>
      <c r="F41" s="79">
        <v>2221826566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1.0487</v>
      </c>
      <c r="F42" s="79">
        <v>317631245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1.155</v>
      </c>
      <c r="F43" s="79">
        <v>245064532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1.0159</v>
      </c>
      <c r="F44" s="79">
        <v>970058964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1.0475000000000001</v>
      </c>
      <c r="F45" s="79">
        <v>2261992224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1.0421</v>
      </c>
      <c r="F46" s="79">
        <v>3296346661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0.97840000000000005</v>
      </c>
      <c r="F47" s="79">
        <v>1346931310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0.97899999999999998</v>
      </c>
      <c r="F48" s="79">
        <v>310278352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1.0362</v>
      </c>
      <c r="F49" s="79">
        <v>2753218586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1.0249999999999999</v>
      </c>
      <c r="F50" s="79">
        <v>15796027570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0.94910000000000005</v>
      </c>
      <c r="F51" s="79">
        <v>2493350798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1.0595000000000001</v>
      </c>
      <c r="F52" s="79">
        <v>56654370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1.2690999999999999</v>
      </c>
      <c r="F53" s="81">
        <v>3746656983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1.2317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1.0006999999999999</v>
      </c>
      <c r="F55" s="79">
        <v>342029624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F1" sqref="F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270</v>
      </c>
      <c r="F9" s="53" t="str">
        <f>E9</f>
        <v>ze dne 10. 8.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1.8487</v>
      </c>
      <c r="F10" s="59">
        <v>5843169819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0.99509999999999998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2.2094999999999998</v>
      </c>
      <c r="F12" s="69">
        <v>11364952281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0.98809999999999998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1.1544000000000001</v>
      </c>
      <c r="F14" s="59">
        <v>508720463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0.90959999999999996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1.3362000000000001</v>
      </c>
      <c r="F16" s="59">
        <v>6287785819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0.93159999999999998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1.3501000000000001</v>
      </c>
      <c r="F18" s="79">
        <v>315479700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1.9043000000000001</v>
      </c>
      <c r="F19" s="79">
        <v>857024662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1.0778000000000001</v>
      </c>
      <c r="F20" s="69">
        <v>1694673863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0.86439999999999995</v>
      </c>
      <c r="F21" s="80"/>
    </row>
    <row r="22" spans="1:6" ht="33" customHeight="1" x14ac:dyDescent="0.2">
      <c r="A22" s="105"/>
      <c r="B22" s="112" t="s">
        <v>14</v>
      </c>
      <c r="C22" s="66" t="s">
        <v>102</v>
      </c>
      <c r="D22" s="67" t="s">
        <v>31</v>
      </c>
      <c r="E22" s="68">
        <v>2.8012000000000001</v>
      </c>
      <c r="F22" s="115">
        <v>15503160563</v>
      </c>
    </row>
    <row r="23" spans="1:6" ht="33" customHeight="1" x14ac:dyDescent="0.2">
      <c r="A23" s="54" t="s">
        <v>232</v>
      </c>
      <c r="B23" s="113"/>
      <c r="C23" s="106" t="s">
        <v>226</v>
      </c>
      <c r="D23" s="107" t="s">
        <v>227</v>
      </c>
      <c r="E23" s="108">
        <v>1.0184</v>
      </c>
      <c r="F23" s="116"/>
    </row>
    <row r="24" spans="1:6" ht="33" customHeight="1" thickBot="1" x14ac:dyDescent="0.25">
      <c r="A24" s="60"/>
      <c r="B24" s="114"/>
      <c r="C24" s="109" t="s">
        <v>103</v>
      </c>
      <c r="D24" s="71" t="s">
        <v>112</v>
      </c>
      <c r="E24" s="72">
        <v>1.121</v>
      </c>
      <c r="F24" s="117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1.3701000000000001</v>
      </c>
      <c r="F25" s="59">
        <v>3605186029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0.97850000000000004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0.81230000000000002</v>
      </c>
      <c r="F27" s="79">
        <v>951478319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1.1535</v>
      </c>
      <c r="F28" s="79">
        <v>19549311422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1.5104</v>
      </c>
      <c r="F29" s="79">
        <v>3623045905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1.4659</v>
      </c>
      <c r="F30" s="79">
        <v>783239951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1.0568</v>
      </c>
      <c r="F31" s="79">
        <v>288525863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0.98450000000000004</v>
      </c>
      <c r="F32" s="79">
        <v>213103428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771.64059999999995</v>
      </c>
      <c r="F33" s="79">
        <v>2507910581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1.0235000000000001</v>
      </c>
      <c r="F34" s="79">
        <v>695258596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1.3723000000000001</v>
      </c>
      <c r="F35" s="79">
        <v>590196818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1.3877999999999999</v>
      </c>
      <c r="F36" s="79">
        <v>1048480561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1.2425999999999999</v>
      </c>
      <c r="F37" s="79">
        <v>125896001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1.0049999999999999</v>
      </c>
      <c r="F38" s="79">
        <v>2271119021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1.034</v>
      </c>
      <c r="F39" s="79">
        <v>2645330628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1.0032000000000001</v>
      </c>
      <c r="F40" s="79">
        <v>573637175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1.0343</v>
      </c>
      <c r="F41" s="79">
        <v>2228446535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1.0530999999999999</v>
      </c>
      <c r="F42" s="79">
        <v>318912173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1.1632</v>
      </c>
      <c r="F43" s="79">
        <v>246788790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1.0170999999999999</v>
      </c>
      <c r="F44" s="79">
        <v>971219858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1.0503</v>
      </c>
      <c r="F45" s="79">
        <v>2260571781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1.0435000000000001</v>
      </c>
      <c r="F46" s="79">
        <v>3311063396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0.97860000000000003</v>
      </c>
      <c r="F47" s="79">
        <v>1347222733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0.98019999999999996</v>
      </c>
      <c r="F48" s="79">
        <v>310666985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1.0397000000000001</v>
      </c>
      <c r="F49" s="79">
        <v>2762592763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1.0264</v>
      </c>
      <c r="F50" s="79">
        <v>15800169020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0.94820000000000004</v>
      </c>
      <c r="F51" s="79">
        <v>2480962347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1.0639000000000001</v>
      </c>
      <c r="F52" s="79">
        <v>56886797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1.2735000000000001</v>
      </c>
      <c r="F53" s="81">
        <v>3744231260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1.2358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1.0024999999999999</v>
      </c>
      <c r="F55" s="79">
        <v>342651255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F1" sqref="F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269</v>
      </c>
      <c r="F9" s="53" t="str">
        <f>E9</f>
        <v>ze dne 9. 8.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1.8489</v>
      </c>
      <c r="F10" s="59">
        <v>6188304756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0.99519999999999997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2.2094</v>
      </c>
      <c r="F12" s="69">
        <v>11362136125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0.98799999999999999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1.1744000000000001</v>
      </c>
      <c r="F14" s="59">
        <v>517521363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0.9254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1.3491</v>
      </c>
      <c r="F16" s="59">
        <v>6347568313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0.94059999999999999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1.3502000000000001</v>
      </c>
      <c r="F18" s="79">
        <v>315529460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1.9136</v>
      </c>
      <c r="F19" s="79">
        <v>861379238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1.1121000000000001</v>
      </c>
      <c r="F20" s="69">
        <v>1752723132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0.89190000000000003</v>
      </c>
      <c r="F21" s="80"/>
    </row>
    <row r="22" spans="1:6" ht="33" customHeight="1" x14ac:dyDescent="0.2">
      <c r="A22" s="105"/>
      <c r="B22" s="112" t="s">
        <v>14</v>
      </c>
      <c r="C22" s="66" t="s">
        <v>102</v>
      </c>
      <c r="D22" s="67" t="s">
        <v>31</v>
      </c>
      <c r="E22" s="68">
        <v>2.8203999999999998</v>
      </c>
      <c r="F22" s="115">
        <v>15599858376</v>
      </c>
    </row>
    <row r="23" spans="1:6" ht="33" customHeight="1" x14ac:dyDescent="0.2">
      <c r="A23" s="54" t="s">
        <v>232</v>
      </c>
      <c r="B23" s="113"/>
      <c r="C23" s="106" t="s">
        <v>226</v>
      </c>
      <c r="D23" s="107" t="s">
        <v>227</v>
      </c>
      <c r="E23" s="108">
        <v>1.0254000000000001</v>
      </c>
      <c r="F23" s="116"/>
    </row>
    <row r="24" spans="1:6" ht="33" customHeight="1" thickBot="1" x14ac:dyDescent="0.25">
      <c r="A24" s="60"/>
      <c r="B24" s="114"/>
      <c r="C24" s="109" t="s">
        <v>103</v>
      </c>
      <c r="D24" s="71" t="s">
        <v>112</v>
      </c>
      <c r="E24" s="72">
        <v>1.1286</v>
      </c>
      <c r="F24" s="117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1.3735999999999999</v>
      </c>
      <c r="F25" s="59">
        <v>3613400767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0.98099999999999998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0.8095</v>
      </c>
      <c r="F27" s="79">
        <v>948199193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1.1545000000000001</v>
      </c>
      <c r="F28" s="79">
        <v>19578628728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1.5135000000000001</v>
      </c>
      <c r="F29" s="79">
        <v>3630023547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1.4711000000000001</v>
      </c>
      <c r="F30" s="79">
        <v>785466613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1.0571999999999999</v>
      </c>
      <c r="F31" s="79">
        <v>289545503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0.98880000000000001</v>
      </c>
      <c r="F32" s="79">
        <v>213980099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774.42819999999995</v>
      </c>
      <c r="F33" s="79">
        <v>2516970751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1.0235000000000001</v>
      </c>
      <c r="F34" s="79">
        <v>695252953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1.3725000000000001</v>
      </c>
      <c r="F35" s="79">
        <v>590295824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1.3934</v>
      </c>
      <c r="F36" s="79">
        <v>1052720438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1.2738</v>
      </c>
      <c r="F37" s="79">
        <v>129058140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1.0049999999999999</v>
      </c>
      <c r="F38" s="79">
        <v>2271117842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1.034</v>
      </c>
      <c r="F39" s="79">
        <v>2645285526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1.0039</v>
      </c>
      <c r="F40" s="79">
        <v>574246697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1.0358000000000001</v>
      </c>
      <c r="F41" s="79">
        <v>2233880692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1.0549999999999999</v>
      </c>
      <c r="F42" s="79">
        <v>319504337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1.1781999999999999</v>
      </c>
      <c r="F43" s="79">
        <v>249899854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1.0179</v>
      </c>
      <c r="F44" s="79">
        <v>972038030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1.0527</v>
      </c>
      <c r="F45" s="79">
        <v>2265819268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1.0445</v>
      </c>
      <c r="F46" s="79">
        <v>3439079266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0.97860000000000003</v>
      </c>
      <c r="F47" s="79">
        <v>1347270056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0.98119999999999996</v>
      </c>
      <c r="F48" s="79">
        <v>310983465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1.0426</v>
      </c>
      <c r="F49" s="79">
        <v>2770343745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1.0276000000000001</v>
      </c>
      <c r="F50" s="79">
        <v>15813818510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0.94810000000000005</v>
      </c>
      <c r="F51" s="79">
        <v>2480683116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1.0698000000000001</v>
      </c>
      <c r="F52" s="79">
        <v>57205792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1.2706999999999999</v>
      </c>
      <c r="F53" s="81">
        <v>3723705146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1.2330000000000001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1.0038</v>
      </c>
      <c r="F55" s="79">
        <v>343097901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324</v>
      </c>
      <c r="F9" s="53" t="str">
        <f>E9</f>
        <v>ze dne 24. 10.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1.8493999999999999</v>
      </c>
      <c r="F10" s="59">
        <v>5675448873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0.99629999999999996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2.2099000000000002</v>
      </c>
      <c r="F12" s="69">
        <v>11551366486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0.98909999999999998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1.1749000000000001</v>
      </c>
      <c r="F14" s="59">
        <v>492719086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0.92820000000000003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1.3722000000000001</v>
      </c>
      <c r="F16" s="59">
        <v>6360557755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0.95920000000000005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1.3485</v>
      </c>
      <c r="F18" s="79">
        <v>311090129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1.8121</v>
      </c>
      <c r="F19" s="79">
        <v>813036530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1.1128</v>
      </c>
      <c r="F20" s="69">
        <v>1703418464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0.89549999999999996</v>
      </c>
      <c r="F21" s="80"/>
    </row>
    <row r="22" spans="1:6" ht="33" customHeight="1" x14ac:dyDescent="0.2">
      <c r="A22" s="105"/>
      <c r="B22" s="112" t="s">
        <v>14</v>
      </c>
      <c r="C22" s="66" t="s">
        <v>102</v>
      </c>
      <c r="D22" s="67" t="s">
        <v>31</v>
      </c>
      <c r="E22" s="68">
        <v>2.5116999999999998</v>
      </c>
      <c r="F22" s="115">
        <v>14262004762</v>
      </c>
    </row>
    <row r="23" spans="1:6" ht="33" customHeight="1" x14ac:dyDescent="0.2">
      <c r="A23" s="54" t="s">
        <v>232</v>
      </c>
      <c r="B23" s="113"/>
      <c r="C23" s="106" t="s">
        <v>226</v>
      </c>
      <c r="D23" s="107" t="s">
        <v>227</v>
      </c>
      <c r="E23" s="108">
        <v>0.91110000000000002</v>
      </c>
      <c r="F23" s="116"/>
    </row>
    <row r="24" spans="1:6" ht="33" customHeight="1" thickBot="1" x14ac:dyDescent="0.25">
      <c r="A24" s="60"/>
      <c r="B24" s="114"/>
      <c r="C24" s="109" t="s">
        <v>103</v>
      </c>
      <c r="D24" s="71" t="s">
        <v>112</v>
      </c>
      <c r="E24" s="72">
        <v>1.0088999999999999</v>
      </c>
      <c r="F24" s="117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1.3747</v>
      </c>
      <c r="F25" s="59">
        <v>3688454125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0.98380000000000001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0.75190000000000001</v>
      </c>
      <c r="F27" s="79">
        <v>877868005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1.1428</v>
      </c>
      <c r="F28" s="79">
        <v>18755028114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1.4777</v>
      </c>
      <c r="F29" s="79">
        <v>3581481931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1.4149</v>
      </c>
      <c r="F30" s="79">
        <v>788823718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1.0535000000000001</v>
      </c>
      <c r="F31" s="79">
        <v>254986371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0.94440000000000002</v>
      </c>
      <c r="F32" s="79">
        <v>204676063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753.61159999999995</v>
      </c>
      <c r="F33" s="79">
        <v>2449314721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1.0039</v>
      </c>
      <c r="F34" s="79">
        <v>655291144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1.3358000000000001</v>
      </c>
      <c r="F35" s="79">
        <v>590407677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1.3233999999999999</v>
      </c>
      <c r="F36" s="79">
        <v>962903601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1.1873</v>
      </c>
      <c r="F37" s="79">
        <v>115759841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1.0068999999999999</v>
      </c>
      <c r="F38" s="79">
        <v>2365911543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1.0336000000000001</v>
      </c>
      <c r="F39" s="79">
        <v>1887484933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0.98950000000000005</v>
      </c>
      <c r="F40" s="79">
        <v>483887769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1.0106999999999999</v>
      </c>
      <c r="F41" s="79">
        <v>2022364560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1.0198</v>
      </c>
      <c r="F42" s="79">
        <v>289279099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1.0648</v>
      </c>
      <c r="F43" s="79">
        <v>192882665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1.0037</v>
      </c>
      <c r="F44" s="79">
        <v>930088183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1.0182</v>
      </c>
      <c r="F45" s="79">
        <v>2300691536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1.0286999999999999</v>
      </c>
      <c r="F46" s="79">
        <v>3208278313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0.97140000000000004</v>
      </c>
      <c r="F47" s="79">
        <v>1258917383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0.97150000000000003</v>
      </c>
      <c r="F48" s="79">
        <v>313895724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1.0004</v>
      </c>
      <c r="F49" s="79">
        <v>2691052165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1.0111000000000001</v>
      </c>
      <c r="F50" s="79">
        <v>16078933457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0.94889999999999997</v>
      </c>
      <c r="F51" s="79">
        <v>2641748024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1.0135000000000001</v>
      </c>
      <c r="F52" s="79">
        <v>54195154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1.194</v>
      </c>
      <c r="F53" s="81">
        <v>4207381151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1.1619999999999999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0.97929999999999995</v>
      </c>
      <c r="F55" s="79">
        <v>510570725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F1" sqref="F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268</v>
      </c>
      <c r="F9" s="53" t="str">
        <f>E9</f>
        <v>ze dne 8. 8.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1.849</v>
      </c>
      <c r="F10" s="59">
        <v>6196633807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0.99529999999999996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2.2090000000000001</v>
      </c>
      <c r="F12" s="69">
        <v>11359911326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0.98780000000000001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1.1809000000000001</v>
      </c>
      <c r="F14" s="59">
        <v>520672648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0.93049999999999999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1.357</v>
      </c>
      <c r="F16" s="59">
        <v>6385987338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0.94610000000000005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1.3504</v>
      </c>
      <c r="F18" s="79">
        <v>315588924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1.9147000000000001</v>
      </c>
      <c r="F19" s="79">
        <v>861944284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1.1237999999999999</v>
      </c>
      <c r="F20" s="69">
        <v>1772000253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0.9012</v>
      </c>
      <c r="F21" s="80"/>
    </row>
    <row r="22" spans="1:6" ht="33" customHeight="1" x14ac:dyDescent="0.2">
      <c r="A22" s="105"/>
      <c r="B22" s="112" t="s">
        <v>14</v>
      </c>
      <c r="C22" s="66" t="s">
        <v>102</v>
      </c>
      <c r="D22" s="67" t="s">
        <v>31</v>
      </c>
      <c r="E22" s="68">
        <v>2.8043999999999998</v>
      </c>
      <c r="F22" s="115">
        <v>15502974042</v>
      </c>
    </row>
    <row r="23" spans="1:6" ht="33" customHeight="1" x14ac:dyDescent="0.2">
      <c r="A23" s="54" t="s">
        <v>232</v>
      </c>
      <c r="B23" s="113"/>
      <c r="C23" s="106" t="s">
        <v>226</v>
      </c>
      <c r="D23" s="107" t="s">
        <v>227</v>
      </c>
      <c r="E23" s="108">
        <v>1.0196000000000001</v>
      </c>
      <c r="F23" s="116"/>
    </row>
    <row r="24" spans="1:6" ht="33" customHeight="1" thickBot="1" x14ac:dyDescent="0.25">
      <c r="A24" s="60"/>
      <c r="B24" s="114"/>
      <c r="C24" s="109" t="s">
        <v>103</v>
      </c>
      <c r="D24" s="71" t="s">
        <v>112</v>
      </c>
      <c r="E24" s="72">
        <v>1.1222000000000001</v>
      </c>
      <c r="F24" s="117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1.3754</v>
      </c>
      <c r="F25" s="59">
        <v>3616787248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0.98219999999999996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0.8085</v>
      </c>
      <c r="F27" s="79">
        <v>946860013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1.1547000000000001</v>
      </c>
      <c r="F28" s="79">
        <v>19593168070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1.5141</v>
      </c>
      <c r="F29" s="79">
        <v>3631617239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1.4719</v>
      </c>
      <c r="F30" s="79">
        <v>784837148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1.0571999999999999</v>
      </c>
      <c r="F31" s="79">
        <v>290062455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0.98929999999999996</v>
      </c>
      <c r="F32" s="79">
        <v>214650509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774.74490000000003</v>
      </c>
      <c r="F33" s="79">
        <v>2518000003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1.0237000000000001</v>
      </c>
      <c r="F34" s="79">
        <v>695350544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1.3731</v>
      </c>
      <c r="F35" s="79">
        <v>590557582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1.3935999999999999</v>
      </c>
      <c r="F36" s="79">
        <v>1052887569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1.28</v>
      </c>
      <c r="F37" s="79">
        <v>129684174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1.0049999999999999</v>
      </c>
      <c r="F38" s="79">
        <v>2271086674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1.034</v>
      </c>
      <c r="F39" s="79">
        <v>2645397880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1.0043</v>
      </c>
      <c r="F40" s="79">
        <v>574488596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1.0364</v>
      </c>
      <c r="F41" s="79">
        <v>2235139363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1.0558000000000001</v>
      </c>
      <c r="F42" s="79">
        <v>319717127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1.1798</v>
      </c>
      <c r="F43" s="79">
        <v>250822261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1.018</v>
      </c>
      <c r="F44" s="79">
        <v>972133977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1.0529999999999999</v>
      </c>
      <c r="F45" s="79">
        <v>2269394767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1.0446</v>
      </c>
      <c r="F46" s="79">
        <v>3434402864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0.97870000000000001</v>
      </c>
      <c r="F47" s="79">
        <v>1347414903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0.98180000000000001</v>
      </c>
      <c r="F48" s="79">
        <v>311185396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1.0430999999999999</v>
      </c>
      <c r="F49" s="79">
        <v>2759410136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1.0279</v>
      </c>
      <c r="F50" s="79">
        <v>15813516247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0.94799999999999995</v>
      </c>
      <c r="F51" s="79">
        <v>2480404798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1.071</v>
      </c>
      <c r="F52" s="79">
        <v>57268342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1.2628999999999999</v>
      </c>
      <c r="F53" s="81">
        <v>3679132044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1.2255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1.004</v>
      </c>
      <c r="F55" s="79">
        <v>323176380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F1" sqref="F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267</v>
      </c>
      <c r="F9" s="53" t="str">
        <f>E9</f>
        <v>ze dne 7. 8.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1.849</v>
      </c>
      <c r="F10" s="59">
        <v>6197310993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0.99519999999999997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2.2103999999999999</v>
      </c>
      <c r="F12" s="69">
        <v>11373585249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0.98839999999999995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1.1807000000000001</v>
      </c>
      <c r="F14" s="59">
        <v>521417936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0.93030000000000002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1.3632</v>
      </c>
      <c r="F16" s="59">
        <v>6417299524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0.95040000000000002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1.3506</v>
      </c>
      <c r="F18" s="79">
        <v>315743059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1.915</v>
      </c>
      <c r="F19" s="79">
        <v>862008852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1.1324000000000001</v>
      </c>
      <c r="F20" s="69">
        <v>1786260717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0.90810000000000002</v>
      </c>
      <c r="F21" s="80"/>
    </row>
    <row r="22" spans="1:6" ht="33" customHeight="1" x14ac:dyDescent="0.2">
      <c r="A22" s="105"/>
      <c r="B22" s="112" t="s">
        <v>14</v>
      </c>
      <c r="C22" s="66" t="s">
        <v>102</v>
      </c>
      <c r="D22" s="67" t="s">
        <v>31</v>
      </c>
      <c r="E22" s="68">
        <v>2.8014999999999999</v>
      </c>
      <c r="F22" s="115">
        <v>15481862898</v>
      </c>
    </row>
    <row r="23" spans="1:6" ht="33" customHeight="1" x14ac:dyDescent="0.2">
      <c r="A23" s="54" t="s">
        <v>232</v>
      </c>
      <c r="B23" s="113"/>
      <c r="C23" s="106" t="s">
        <v>226</v>
      </c>
      <c r="D23" s="107" t="s">
        <v>227</v>
      </c>
      <c r="E23" s="108">
        <v>1.0185999999999999</v>
      </c>
      <c r="F23" s="116"/>
    </row>
    <row r="24" spans="1:6" ht="33" customHeight="1" thickBot="1" x14ac:dyDescent="0.25">
      <c r="A24" s="60"/>
      <c r="B24" s="114"/>
      <c r="C24" s="109" t="s">
        <v>103</v>
      </c>
      <c r="D24" s="71" t="s">
        <v>112</v>
      </c>
      <c r="E24" s="72">
        <v>1.121</v>
      </c>
      <c r="F24" s="117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1.3772</v>
      </c>
      <c r="F25" s="59">
        <v>3621049669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0.98350000000000004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0.80869999999999997</v>
      </c>
      <c r="F27" s="79">
        <v>948297660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1.1546000000000001</v>
      </c>
      <c r="F28" s="79">
        <v>19611848545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1.5141</v>
      </c>
      <c r="F29" s="79">
        <v>3632051326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1.4717</v>
      </c>
      <c r="F30" s="79">
        <v>783575351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1.0570999999999999</v>
      </c>
      <c r="F31" s="79">
        <v>291482192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0.98960000000000004</v>
      </c>
      <c r="F32" s="79">
        <v>214718079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775.01189999999997</v>
      </c>
      <c r="F33" s="79">
        <v>2518867820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1.0230999999999999</v>
      </c>
      <c r="F34" s="79">
        <v>694916395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1.3736999999999999</v>
      </c>
      <c r="F35" s="79">
        <v>590836645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1.3933</v>
      </c>
      <c r="F36" s="79">
        <v>1052631220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1.2918000000000001</v>
      </c>
      <c r="F37" s="79">
        <v>130874685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1.0049999999999999</v>
      </c>
      <c r="F38" s="79">
        <v>2278161321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1.0341</v>
      </c>
      <c r="F39" s="79">
        <v>2645533692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1.0044999999999999</v>
      </c>
      <c r="F40" s="79">
        <v>576215419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1.0363</v>
      </c>
      <c r="F41" s="79">
        <v>2235377733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1.0552999999999999</v>
      </c>
      <c r="F42" s="79">
        <v>319726610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1.1819</v>
      </c>
      <c r="F43" s="79">
        <v>251284683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1.0181</v>
      </c>
      <c r="F44" s="79">
        <v>972156813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1.0531999999999999</v>
      </c>
      <c r="F45" s="79">
        <v>2264793803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1.0446</v>
      </c>
      <c r="F46" s="79">
        <v>3435506246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0.97889999999999999</v>
      </c>
      <c r="F47" s="79">
        <v>1347175970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0.98199999999999998</v>
      </c>
      <c r="F48" s="79">
        <v>311306940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1.0432999999999999</v>
      </c>
      <c r="F49" s="79">
        <v>2760139905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1.0278</v>
      </c>
      <c r="F50" s="79">
        <v>15808946058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0.94810000000000005</v>
      </c>
      <c r="F51" s="79">
        <v>2480632234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1.0714999999999999</v>
      </c>
      <c r="F52" s="79">
        <v>57295011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1.2659</v>
      </c>
      <c r="F53" s="81">
        <v>3674850449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1.2282999999999999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1.0042</v>
      </c>
      <c r="F55" s="79">
        <v>323233697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F1" sqref="F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266</v>
      </c>
      <c r="F9" s="53" t="str">
        <f>E9</f>
        <v>ze dne 6. 8.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1.8487</v>
      </c>
      <c r="F10" s="59">
        <v>6197404757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0.99509999999999998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2.2090999999999998</v>
      </c>
      <c r="F12" s="69">
        <v>11365399587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0.98780000000000001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1.1862999999999999</v>
      </c>
      <c r="F14" s="59">
        <v>524707900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0.93459999999999999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1.371</v>
      </c>
      <c r="F16" s="59">
        <v>6454801986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0.95569999999999999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1.3507</v>
      </c>
      <c r="F18" s="79">
        <v>315792518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1.9095</v>
      </c>
      <c r="F19" s="79">
        <v>860134330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1.1349</v>
      </c>
      <c r="F20" s="69">
        <v>1790644485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0.91</v>
      </c>
      <c r="F21" s="80"/>
    </row>
    <row r="22" spans="1:6" ht="33" customHeight="1" x14ac:dyDescent="0.2">
      <c r="A22" s="105"/>
      <c r="B22" s="112" t="s">
        <v>14</v>
      </c>
      <c r="C22" s="66" t="s">
        <v>102</v>
      </c>
      <c r="D22" s="67" t="s">
        <v>31</v>
      </c>
      <c r="E22" s="68">
        <v>2.8069000000000002</v>
      </c>
      <c r="F22" s="115">
        <v>15496998260</v>
      </c>
    </row>
    <row r="23" spans="1:6" ht="33" customHeight="1" x14ac:dyDescent="0.2">
      <c r="A23" s="54" t="s">
        <v>232</v>
      </c>
      <c r="B23" s="113"/>
      <c r="C23" s="106" t="s">
        <v>226</v>
      </c>
      <c r="D23" s="107" t="s">
        <v>227</v>
      </c>
      <c r="E23" s="108">
        <v>1.0205</v>
      </c>
      <c r="F23" s="116"/>
    </row>
    <row r="24" spans="1:6" ht="33" customHeight="1" thickBot="1" x14ac:dyDescent="0.25">
      <c r="A24" s="60"/>
      <c r="B24" s="114"/>
      <c r="C24" s="109" t="s">
        <v>103</v>
      </c>
      <c r="D24" s="71" t="s">
        <v>112</v>
      </c>
      <c r="E24" s="72">
        <v>1.123</v>
      </c>
      <c r="F24" s="117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1.3787</v>
      </c>
      <c r="F25" s="59">
        <v>3622374846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0.98450000000000004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0.80789999999999995</v>
      </c>
      <c r="F27" s="79">
        <v>947107882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1.1538999999999999</v>
      </c>
      <c r="F28" s="79">
        <v>19615994433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1.5121</v>
      </c>
      <c r="F29" s="79">
        <v>3630590822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1.4686999999999999</v>
      </c>
      <c r="F30" s="79">
        <v>781707191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1.0568</v>
      </c>
      <c r="F31" s="79">
        <v>291631665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0.98699999999999999</v>
      </c>
      <c r="F32" s="79">
        <v>214092629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773.80089999999996</v>
      </c>
      <c r="F33" s="79">
        <v>2514931734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1.0224</v>
      </c>
      <c r="F34" s="79">
        <v>694938038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1.3734</v>
      </c>
      <c r="F35" s="79">
        <v>590999068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1.3896999999999999</v>
      </c>
      <c r="F36" s="79">
        <v>1050805852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1.2827999999999999</v>
      </c>
      <c r="F37" s="79">
        <v>129964719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1.0049999999999999</v>
      </c>
      <c r="F38" s="79">
        <v>2278110700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1.034</v>
      </c>
      <c r="F39" s="79">
        <v>2645313963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1.0041</v>
      </c>
      <c r="F40" s="79">
        <v>577001893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1.0351999999999999</v>
      </c>
      <c r="F41" s="79">
        <v>2233106419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1.0541</v>
      </c>
      <c r="F42" s="79">
        <v>319251727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1.1753</v>
      </c>
      <c r="F43" s="79">
        <v>249874083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1.0175000000000001</v>
      </c>
      <c r="F44" s="79">
        <v>971635373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1.0518000000000001</v>
      </c>
      <c r="F45" s="79">
        <v>2274162352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1.044</v>
      </c>
      <c r="F46" s="79">
        <v>3433617397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0.97860000000000003</v>
      </c>
      <c r="F47" s="79">
        <v>1348784296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0.9819</v>
      </c>
      <c r="F48" s="79">
        <v>311277078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1.0418000000000001</v>
      </c>
      <c r="F49" s="79">
        <v>2756171082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1.0274000000000001</v>
      </c>
      <c r="F50" s="79">
        <v>15796538215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0.94799999999999995</v>
      </c>
      <c r="F51" s="79">
        <v>2480519316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1.069</v>
      </c>
      <c r="F52" s="79">
        <v>57160059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1.2629999999999999</v>
      </c>
      <c r="F53" s="81">
        <v>3652033323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1.2254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1.0033000000000001</v>
      </c>
      <c r="F55" s="79">
        <v>297947815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F1" sqref="F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265</v>
      </c>
      <c r="F9" s="53" t="str">
        <f>E9</f>
        <v>ze dne 3. 8.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1.8487</v>
      </c>
      <c r="F10" s="59">
        <v>6199374976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0.99509999999999998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2.2090000000000001</v>
      </c>
      <c r="F12" s="69">
        <v>11369828955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0.98780000000000001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1.1901999999999999</v>
      </c>
      <c r="F14" s="59">
        <v>526699810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0.93769999999999998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1.3733</v>
      </c>
      <c r="F16" s="59">
        <v>6464682999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0.95730000000000004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1.3508</v>
      </c>
      <c r="F18" s="79">
        <v>315805926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1.9074</v>
      </c>
      <c r="F19" s="79">
        <v>859396825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1.1405000000000001</v>
      </c>
      <c r="F20" s="69">
        <v>1801808176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0.91439999999999999</v>
      </c>
      <c r="F21" s="80"/>
    </row>
    <row r="22" spans="1:6" ht="33" customHeight="1" x14ac:dyDescent="0.2">
      <c r="A22" s="105"/>
      <c r="B22" s="112" t="s">
        <v>14</v>
      </c>
      <c r="C22" s="66" t="s">
        <v>102</v>
      </c>
      <c r="D22" s="67" t="s">
        <v>31</v>
      </c>
      <c r="E22" s="68">
        <v>2.7934999999999999</v>
      </c>
      <c r="F22" s="115">
        <v>15416215144</v>
      </c>
    </row>
    <row r="23" spans="1:6" ht="33" customHeight="1" x14ac:dyDescent="0.2">
      <c r="A23" s="54" t="s">
        <v>232</v>
      </c>
      <c r="B23" s="113"/>
      <c r="C23" s="106" t="s">
        <v>226</v>
      </c>
      <c r="D23" s="107" t="s">
        <v>227</v>
      </c>
      <c r="E23" s="108">
        <v>1.0156000000000001</v>
      </c>
      <c r="F23" s="116"/>
    </row>
    <row r="24" spans="1:6" ht="33" customHeight="1" thickBot="1" x14ac:dyDescent="0.25">
      <c r="A24" s="60"/>
      <c r="B24" s="114"/>
      <c r="C24" s="109" t="s">
        <v>103</v>
      </c>
      <c r="D24" s="71" t="s">
        <v>112</v>
      </c>
      <c r="E24" s="72">
        <v>1.1174999999999999</v>
      </c>
      <c r="F24" s="117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1.3788</v>
      </c>
      <c r="F25" s="59">
        <v>3621601177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0.98450000000000004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0.80579999999999996</v>
      </c>
      <c r="F27" s="79">
        <v>944780011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1.1531</v>
      </c>
      <c r="F28" s="79">
        <v>19615400113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1.5108999999999999</v>
      </c>
      <c r="F29" s="79">
        <v>3625073338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1.4675</v>
      </c>
      <c r="F30" s="79">
        <v>780913017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1.0564</v>
      </c>
      <c r="F31" s="79">
        <v>292602521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0.98580000000000001</v>
      </c>
      <c r="F32" s="79">
        <v>213820393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773.75940000000003</v>
      </c>
      <c r="F33" s="79">
        <v>2514796811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1.0221</v>
      </c>
      <c r="F34" s="79">
        <v>694729767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1.3741000000000001</v>
      </c>
      <c r="F35" s="79">
        <v>591277177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1.3876999999999999</v>
      </c>
      <c r="F36" s="79">
        <v>1049250797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1.2877000000000001</v>
      </c>
      <c r="F37" s="79">
        <v>130459789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1.0048999999999999</v>
      </c>
      <c r="F38" s="79">
        <v>2277950279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1.0342</v>
      </c>
      <c r="F39" s="79">
        <v>2645867294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1.0029999999999999</v>
      </c>
      <c r="F40" s="79">
        <v>580080380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1.0339</v>
      </c>
      <c r="F41" s="79">
        <v>2230843515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1.0524</v>
      </c>
      <c r="F42" s="79">
        <v>318745494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1.1763999999999999</v>
      </c>
      <c r="F43" s="79">
        <v>250113602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1.0169999999999999</v>
      </c>
      <c r="F44" s="79">
        <v>971120531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1.0510999999999999</v>
      </c>
      <c r="F45" s="79">
        <v>2272684212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1.0437000000000001</v>
      </c>
      <c r="F46" s="79">
        <v>3432535388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0.97740000000000005</v>
      </c>
      <c r="F47" s="79">
        <v>1347152045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0.98060000000000003</v>
      </c>
      <c r="F48" s="79">
        <v>310864811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1.0411999999999999</v>
      </c>
      <c r="F49" s="79">
        <v>2754414151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1.0268999999999999</v>
      </c>
      <c r="F50" s="79">
        <v>15776835449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0.94830000000000003</v>
      </c>
      <c r="F51" s="79">
        <v>2481217465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1.0685</v>
      </c>
      <c r="F52" s="79">
        <v>57134939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1.2578</v>
      </c>
      <c r="F53" s="81">
        <v>3624235639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1.2202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1.0028999999999999</v>
      </c>
      <c r="F55" s="79">
        <v>297824250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F1" sqref="F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264</v>
      </c>
      <c r="F9" s="53" t="str">
        <f>E9</f>
        <v>ze dne 2. 8.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1.8492999999999999</v>
      </c>
      <c r="F10" s="59">
        <v>6206429605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0.99539999999999995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2.2078000000000002</v>
      </c>
      <c r="F12" s="69">
        <v>11366819817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0.98719999999999997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1.1861999999999999</v>
      </c>
      <c r="F14" s="59">
        <v>524917498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0.93440000000000001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1.3725000000000001</v>
      </c>
      <c r="F16" s="59">
        <v>6459847903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0.95669999999999999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1.3512</v>
      </c>
      <c r="F18" s="79">
        <v>316050593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1.9024000000000001</v>
      </c>
      <c r="F19" s="79">
        <v>857529812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1.1303000000000001</v>
      </c>
      <c r="F20" s="69">
        <v>1786508680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0.90620000000000001</v>
      </c>
      <c r="F21" s="80"/>
    </row>
    <row r="22" spans="1:6" ht="33" customHeight="1" x14ac:dyDescent="0.2">
      <c r="A22" s="105"/>
      <c r="B22" s="112" t="s">
        <v>14</v>
      </c>
      <c r="C22" s="66" t="s">
        <v>102</v>
      </c>
      <c r="D22" s="67" t="s">
        <v>31</v>
      </c>
      <c r="E22" s="68">
        <v>2.8130000000000002</v>
      </c>
      <c r="F22" s="115">
        <v>15516037439</v>
      </c>
    </row>
    <row r="23" spans="1:6" ht="33" customHeight="1" x14ac:dyDescent="0.2">
      <c r="A23" s="54" t="s">
        <v>232</v>
      </c>
      <c r="B23" s="113"/>
      <c r="C23" s="106" t="s">
        <v>226</v>
      </c>
      <c r="D23" s="107" t="s">
        <v>227</v>
      </c>
      <c r="E23" s="108">
        <v>1.0226999999999999</v>
      </c>
      <c r="F23" s="116"/>
    </row>
    <row r="24" spans="1:6" ht="33" customHeight="1" thickBot="1" x14ac:dyDescent="0.25">
      <c r="A24" s="60"/>
      <c r="B24" s="114"/>
      <c r="C24" s="109" t="s">
        <v>103</v>
      </c>
      <c r="D24" s="71" t="s">
        <v>112</v>
      </c>
      <c r="E24" s="72">
        <v>1.1253</v>
      </c>
      <c r="F24" s="117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1.3783000000000001</v>
      </c>
      <c r="F25" s="59">
        <v>3619653019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0.98409999999999997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0.8004</v>
      </c>
      <c r="F27" s="79">
        <v>938440288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1.1525000000000001</v>
      </c>
      <c r="F28" s="79">
        <v>19623604012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1.5094000000000001</v>
      </c>
      <c r="F29" s="79">
        <v>3621391359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1.4650000000000001</v>
      </c>
      <c r="F30" s="79">
        <v>778714895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1.0563</v>
      </c>
      <c r="F31" s="79">
        <v>293683569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0.98360000000000003</v>
      </c>
      <c r="F32" s="79">
        <v>213332823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772.96860000000004</v>
      </c>
      <c r="F33" s="79">
        <v>2512226766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1.0228999999999999</v>
      </c>
      <c r="F34" s="79">
        <v>695274984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1.3685</v>
      </c>
      <c r="F35" s="79">
        <v>588904405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1.3832</v>
      </c>
      <c r="F36" s="79">
        <v>1045846322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1.2883</v>
      </c>
      <c r="F37" s="79">
        <v>130524103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1.0048999999999999</v>
      </c>
      <c r="F38" s="79">
        <v>2277922774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1.0347</v>
      </c>
      <c r="F39" s="79">
        <v>2647090512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1.0028999999999999</v>
      </c>
      <c r="F40" s="79">
        <v>580617648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1.0330999999999999</v>
      </c>
      <c r="F41" s="79">
        <v>2230118900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1.0511999999999999</v>
      </c>
      <c r="F42" s="79">
        <v>318389466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1.1718999999999999</v>
      </c>
      <c r="F43" s="79">
        <v>249144160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1.0163</v>
      </c>
      <c r="F44" s="79">
        <v>970480858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1.0497000000000001</v>
      </c>
      <c r="F45" s="79">
        <v>2269652539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1.0423</v>
      </c>
      <c r="F46" s="79">
        <v>3428039582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0.97740000000000005</v>
      </c>
      <c r="F47" s="79">
        <v>1347070249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0.98080000000000001</v>
      </c>
      <c r="F48" s="79">
        <v>310914635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1.0385</v>
      </c>
      <c r="F49" s="79">
        <v>2745502558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1.0261</v>
      </c>
      <c r="F50" s="79">
        <v>15759499469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0.94830000000000003</v>
      </c>
      <c r="F51" s="79">
        <v>2481296551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1.0658000000000001</v>
      </c>
      <c r="F52" s="79">
        <v>56988319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1.2650999999999999</v>
      </c>
      <c r="F53" s="81">
        <v>3630456815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1.2273000000000001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1.0009999999999999</v>
      </c>
      <c r="F55" s="79">
        <v>297277744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F1" sqref="F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263</v>
      </c>
      <c r="F9" s="53" t="str">
        <f>E9</f>
        <v>ze dne 1. 8.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1.8493999999999999</v>
      </c>
      <c r="F10" s="59">
        <v>6227259459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0.99539999999999995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2.2086000000000001</v>
      </c>
      <c r="F12" s="69">
        <v>11370364381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0.98750000000000004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1.1930000000000001</v>
      </c>
      <c r="F14" s="59">
        <v>528284277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0.93979999999999997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1.3819999999999999</v>
      </c>
      <c r="F16" s="59">
        <v>6506939394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0.96319999999999995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1.3512999999999999</v>
      </c>
      <c r="F18" s="79">
        <v>316124446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1.9081999999999999</v>
      </c>
      <c r="F19" s="79">
        <v>860444234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1.1460999999999999</v>
      </c>
      <c r="F20" s="69">
        <v>1812007968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0.91879999999999995</v>
      </c>
      <c r="F21" s="80"/>
    </row>
    <row r="22" spans="1:6" ht="33" customHeight="1" x14ac:dyDescent="0.2">
      <c r="A22" s="105"/>
      <c r="B22" s="112" t="s">
        <v>14</v>
      </c>
      <c r="C22" s="66" t="s">
        <v>102</v>
      </c>
      <c r="D22" s="67" t="s">
        <v>31</v>
      </c>
      <c r="E22" s="68">
        <v>2.8006000000000002</v>
      </c>
      <c r="F22" s="115">
        <v>15431076928</v>
      </c>
    </row>
    <row r="23" spans="1:6" ht="33" customHeight="1" x14ac:dyDescent="0.2">
      <c r="A23" s="54" t="s">
        <v>232</v>
      </c>
      <c r="B23" s="113"/>
      <c r="C23" s="106" t="s">
        <v>226</v>
      </c>
      <c r="D23" s="107" t="s">
        <v>227</v>
      </c>
      <c r="E23" s="108">
        <v>1.0182</v>
      </c>
      <c r="F23" s="116"/>
    </row>
    <row r="24" spans="1:6" ht="33" customHeight="1" thickBot="1" x14ac:dyDescent="0.25">
      <c r="A24" s="60"/>
      <c r="B24" s="114"/>
      <c r="C24" s="109" t="s">
        <v>103</v>
      </c>
      <c r="D24" s="71" t="s">
        <v>112</v>
      </c>
      <c r="E24" s="72">
        <v>1.1203000000000001</v>
      </c>
      <c r="F24" s="117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1.3814</v>
      </c>
      <c r="F25" s="59">
        <v>3624361781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0.98629999999999995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0.79849999999999999</v>
      </c>
      <c r="F27" s="79">
        <v>935944558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1.1533</v>
      </c>
      <c r="F28" s="79">
        <v>19650858112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1.5114000000000001</v>
      </c>
      <c r="F29" s="79">
        <v>3623764257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1.4684999999999999</v>
      </c>
      <c r="F30" s="79">
        <v>779664799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1.0563</v>
      </c>
      <c r="F31" s="79">
        <v>294561768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0.98660000000000003</v>
      </c>
      <c r="F32" s="79">
        <v>213981274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773.52840000000003</v>
      </c>
      <c r="F33" s="79">
        <v>2514046119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1.0241</v>
      </c>
      <c r="F34" s="79">
        <v>697004563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1.3687</v>
      </c>
      <c r="F35" s="79">
        <v>584026167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1.3873</v>
      </c>
      <c r="F36" s="79">
        <v>1050967093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1.2984</v>
      </c>
      <c r="F37" s="79">
        <v>131543456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1.0048999999999999</v>
      </c>
      <c r="F38" s="79">
        <v>2277877169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1.0346</v>
      </c>
      <c r="F39" s="79">
        <v>2657091553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1.0041</v>
      </c>
      <c r="F40" s="79">
        <v>582003203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1.0347</v>
      </c>
      <c r="F41" s="79">
        <v>2238589546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1.0527</v>
      </c>
      <c r="F42" s="79">
        <v>318840531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1.1759999999999999</v>
      </c>
      <c r="F43" s="79">
        <v>250030379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1.0169999999999999</v>
      </c>
      <c r="F44" s="79">
        <v>971136035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1.0513999999999999</v>
      </c>
      <c r="F45" s="79">
        <v>2273308321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1.0429999999999999</v>
      </c>
      <c r="F46" s="79">
        <v>3430279671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0.9778</v>
      </c>
      <c r="F47" s="79">
        <v>1363206563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0.98119999999999996</v>
      </c>
      <c r="F48" s="79">
        <v>311042712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1.0406</v>
      </c>
      <c r="F49" s="79">
        <v>2750806843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1.0266</v>
      </c>
      <c r="F50" s="79">
        <v>15764782440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0.94850000000000001</v>
      </c>
      <c r="F51" s="79">
        <v>2481668661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1.0668</v>
      </c>
      <c r="F52" s="79">
        <v>57041875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1.2584</v>
      </c>
      <c r="F53" s="81">
        <v>3593517736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1.2206999999999999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1.0021</v>
      </c>
      <c r="F55" s="79">
        <v>297586916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F1" sqref="F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262</v>
      </c>
      <c r="F9" s="53" t="str">
        <f>E9</f>
        <v>ze dne 31. 7.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1.8492999999999999</v>
      </c>
      <c r="F10" s="59">
        <v>6228690479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0.99529999999999996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2.2097000000000002</v>
      </c>
      <c r="F12" s="69">
        <v>11381570662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0.98809999999999998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1.1946000000000001</v>
      </c>
      <c r="F14" s="59">
        <v>529024113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0.94099999999999995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1.3835999999999999</v>
      </c>
      <c r="F16" s="59">
        <v>6513836153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0.96430000000000005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1.3511</v>
      </c>
      <c r="F18" s="79">
        <v>316111304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1.9055</v>
      </c>
      <c r="F19" s="79">
        <v>858956989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1.1467000000000001</v>
      </c>
      <c r="F20" s="69">
        <v>1813694675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0.91930000000000001</v>
      </c>
      <c r="F21" s="80"/>
    </row>
    <row r="22" spans="1:6" ht="33" customHeight="1" x14ac:dyDescent="0.2">
      <c r="A22" s="105"/>
      <c r="B22" s="112" t="s">
        <v>14</v>
      </c>
      <c r="C22" s="66" t="s">
        <v>102</v>
      </c>
      <c r="D22" s="67" t="s">
        <v>31</v>
      </c>
      <c r="E22" s="68">
        <v>2.7942</v>
      </c>
      <c r="F22" s="115">
        <v>15384256679</v>
      </c>
    </row>
    <row r="23" spans="1:6" ht="33" customHeight="1" x14ac:dyDescent="0.2">
      <c r="A23" s="54" t="s">
        <v>232</v>
      </c>
      <c r="B23" s="113"/>
      <c r="C23" s="106" t="s">
        <v>226</v>
      </c>
      <c r="D23" s="107" t="s">
        <v>227</v>
      </c>
      <c r="E23" s="108">
        <v>1.0159</v>
      </c>
      <c r="F23" s="116"/>
    </row>
    <row r="24" spans="1:6" ht="33" customHeight="1" thickBot="1" x14ac:dyDescent="0.25">
      <c r="A24" s="60"/>
      <c r="B24" s="114"/>
      <c r="C24" s="109" t="s">
        <v>103</v>
      </c>
      <c r="D24" s="71" t="s">
        <v>112</v>
      </c>
      <c r="E24" s="72">
        <v>1.1176999999999999</v>
      </c>
      <c r="F24" s="117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1.3812</v>
      </c>
      <c r="F25" s="59">
        <v>3623354759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0.98609999999999998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0.79569999999999996</v>
      </c>
      <c r="F27" s="79">
        <v>932876203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1.1532</v>
      </c>
      <c r="F28" s="79">
        <v>19657300199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1.5108999999999999</v>
      </c>
      <c r="F29" s="79">
        <v>3622946044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1.4671000000000001</v>
      </c>
      <c r="F30" s="79">
        <v>779561494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1.0562</v>
      </c>
      <c r="F31" s="79">
        <v>295261885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0.98609999999999998</v>
      </c>
      <c r="F32" s="79">
        <v>214044513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774.80139999999994</v>
      </c>
      <c r="F33" s="79">
        <v>2518183570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1.0246999999999999</v>
      </c>
      <c r="F34" s="79">
        <v>697430446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1.3707</v>
      </c>
      <c r="F35" s="79">
        <v>584882565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1.3854</v>
      </c>
      <c r="F36" s="79">
        <v>1049474010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1.3073999999999999</v>
      </c>
      <c r="F37" s="79">
        <v>132459801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1.0047999999999999</v>
      </c>
      <c r="F38" s="79">
        <v>2235854263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1.0344</v>
      </c>
      <c r="F39" s="79">
        <v>2656613513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1.0038</v>
      </c>
      <c r="F40" s="79">
        <v>581864674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1.0338000000000001</v>
      </c>
      <c r="F41" s="79">
        <v>2236957488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1.0519000000000001</v>
      </c>
      <c r="F42" s="79">
        <v>319072207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1.1808000000000001</v>
      </c>
      <c r="F43" s="79">
        <v>251036291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1.0168999999999999</v>
      </c>
      <c r="F44" s="79">
        <v>971043112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1.0511999999999999</v>
      </c>
      <c r="F45" s="79">
        <v>2272776677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1.0427</v>
      </c>
      <c r="F46" s="79">
        <v>3429052877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0.97770000000000001</v>
      </c>
      <c r="F47" s="79">
        <v>1363057493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0.98129999999999995</v>
      </c>
      <c r="F48" s="79">
        <v>311087255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1.0399</v>
      </c>
      <c r="F49" s="79">
        <v>2749056375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1.0267999999999999</v>
      </c>
      <c r="F50" s="79">
        <v>15766292991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0.94899999999999995</v>
      </c>
      <c r="F51" s="79">
        <v>2488775871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1.0687</v>
      </c>
      <c r="F52" s="79">
        <v>57144407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1.2511000000000001</v>
      </c>
      <c r="F53" s="81">
        <v>3563285543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1.2136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1.0017</v>
      </c>
      <c r="F55" s="79">
        <v>297466397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F1" sqref="F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261</v>
      </c>
      <c r="F9" s="53" t="str">
        <f>E9</f>
        <v>ze dne 30. 7.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1.8493999999999999</v>
      </c>
      <c r="F10" s="59">
        <v>6230851234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0.99539999999999995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2.2121</v>
      </c>
      <c r="F12" s="69">
        <v>11395622012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0.98909999999999998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1.196</v>
      </c>
      <c r="F14" s="59">
        <v>530270806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0.94210000000000005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1.3843000000000001</v>
      </c>
      <c r="F16" s="59">
        <v>6516020007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0.96479999999999999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1.3512999999999999</v>
      </c>
      <c r="F18" s="79">
        <v>316202209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1.907</v>
      </c>
      <c r="F19" s="79">
        <v>859824014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1.1486000000000001</v>
      </c>
      <c r="F20" s="69">
        <v>1817334893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0.92069999999999996</v>
      </c>
      <c r="F21" s="80"/>
    </row>
    <row r="22" spans="1:6" ht="33" customHeight="1" x14ac:dyDescent="0.2">
      <c r="A22" s="105"/>
      <c r="B22" s="112" t="s">
        <v>14</v>
      </c>
      <c r="C22" s="66" t="s">
        <v>102</v>
      </c>
      <c r="D22" s="67" t="s">
        <v>31</v>
      </c>
      <c r="E22" s="68">
        <v>2.7892999999999999</v>
      </c>
      <c r="F22" s="115">
        <v>15340000396</v>
      </c>
    </row>
    <row r="23" spans="1:6" ht="33" customHeight="1" x14ac:dyDescent="0.2">
      <c r="A23" s="54" t="s">
        <v>232</v>
      </c>
      <c r="B23" s="113"/>
      <c r="C23" s="106" t="s">
        <v>226</v>
      </c>
      <c r="D23" s="107" t="s">
        <v>227</v>
      </c>
      <c r="E23" s="108">
        <v>1.0141</v>
      </c>
      <c r="F23" s="116"/>
    </row>
    <row r="24" spans="1:6" ht="33" customHeight="1" thickBot="1" x14ac:dyDescent="0.25">
      <c r="A24" s="60"/>
      <c r="B24" s="114"/>
      <c r="C24" s="109" t="s">
        <v>103</v>
      </c>
      <c r="D24" s="71" t="s">
        <v>112</v>
      </c>
      <c r="E24" s="72">
        <v>1.1156999999999999</v>
      </c>
      <c r="F24" s="117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1.3809</v>
      </c>
      <c r="F25" s="59">
        <v>3620565946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0.9859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0.8004</v>
      </c>
      <c r="F27" s="79">
        <v>938062202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1.1535</v>
      </c>
      <c r="F28" s="79">
        <v>19677074051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1.5114000000000001</v>
      </c>
      <c r="F29" s="79">
        <v>3624260313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1.4682999999999999</v>
      </c>
      <c r="F30" s="79">
        <v>780646330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1.0563</v>
      </c>
      <c r="F31" s="79">
        <v>295751148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0.98570000000000002</v>
      </c>
      <c r="F32" s="79">
        <v>214184125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773.84410000000003</v>
      </c>
      <c r="F33" s="79">
        <v>2515072419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1.0246</v>
      </c>
      <c r="F34" s="79">
        <v>699780119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1.3681000000000001</v>
      </c>
      <c r="F35" s="79">
        <v>586464697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1.3859999999999999</v>
      </c>
      <c r="F36" s="79">
        <v>1056084655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1.2982</v>
      </c>
      <c r="F37" s="79">
        <v>131525156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1.0047999999999999</v>
      </c>
      <c r="F38" s="79">
        <v>2235831013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1.0345</v>
      </c>
      <c r="F39" s="79">
        <v>2656930625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1.0043</v>
      </c>
      <c r="F40" s="79">
        <v>582153960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1.0347</v>
      </c>
      <c r="F41" s="79">
        <v>2264038031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1.0528999999999999</v>
      </c>
      <c r="F42" s="79">
        <v>319366005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1.1758999999999999</v>
      </c>
      <c r="F43" s="79">
        <v>250006222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1.0170999999999999</v>
      </c>
      <c r="F44" s="79">
        <v>1015831931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1.0518000000000001</v>
      </c>
      <c r="F45" s="79">
        <v>2274073977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1.0428999999999999</v>
      </c>
      <c r="F46" s="79">
        <v>3430007530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0.97819999999999996</v>
      </c>
      <c r="F47" s="79">
        <v>1377522578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0.9819</v>
      </c>
      <c r="F48" s="79">
        <v>311275461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1.0407</v>
      </c>
      <c r="F49" s="79">
        <v>2751251317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1.0265</v>
      </c>
      <c r="F50" s="79">
        <v>15756090293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0.95020000000000004</v>
      </c>
      <c r="F51" s="79">
        <v>2491812214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1.0669999999999999</v>
      </c>
      <c r="F52" s="79">
        <v>57053746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1.2497</v>
      </c>
      <c r="F53" s="81">
        <v>3549024028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1.2121999999999999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1.0025999999999999</v>
      </c>
      <c r="F55" s="79">
        <v>297744455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F1" sqref="F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260</v>
      </c>
      <c r="F9" s="53" t="str">
        <f>E9</f>
        <v>ze dne 27. 7.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1.8492</v>
      </c>
      <c r="F10" s="59">
        <v>6334588895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0.99529999999999996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2.2111999999999998</v>
      </c>
      <c r="F12" s="69">
        <v>10961553903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0.98870000000000002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1.1963999999999999</v>
      </c>
      <c r="F14" s="59">
        <v>530931101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0.94230000000000003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1.3857999999999999</v>
      </c>
      <c r="F16" s="59">
        <v>6517737518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0.9657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1.3512999999999999</v>
      </c>
      <c r="F18" s="79">
        <v>316269598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1.9161999999999999</v>
      </c>
      <c r="F19" s="79">
        <v>864088948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1.1454</v>
      </c>
      <c r="F20" s="69">
        <v>1815076637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0.91800000000000004</v>
      </c>
      <c r="F21" s="80"/>
    </row>
    <row r="22" spans="1:6" ht="33" customHeight="1" x14ac:dyDescent="0.2">
      <c r="A22" s="105"/>
      <c r="B22" s="112" t="s">
        <v>14</v>
      </c>
      <c r="C22" s="66" t="s">
        <v>102</v>
      </c>
      <c r="D22" s="67" t="s">
        <v>31</v>
      </c>
      <c r="E22" s="68">
        <v>2.8048999999999999</v>
      </c>
      <c r="F22" s="115">
        <v>15417543883</v>
      </c>
    </row>
    <row r="23" spans="1:6" ht="33" customHeight="1" x14ac:dyDescent="0.2">
      <c r="A23" s="54" t="s">
        <v>232</v>
      </c>
      <c r="B23" s="113"/>
      <c r="C23" s="106" t="s">
        <v>226</v>
      </c>
      <c r="D23" s="107" t="s">
        <v>227</v>
      </c>
      <c r="E23" s="108">
        <v>1.0198</v>
      </c>
      <c r="F23" s="116"/>
    </row>
    <row r="24" spans="1:6" ht="33" customHeight="1" thickBot="1" x14ac:dyDescent="0.25">
      <c r="A24" s="60"/>
      <c r="B24" s="114"/>
      <c r="C24" s="109" t="s">
        <v>103</v>
      </c>
      <c r="D24" s="71" t="s">
        <v>112</v>
      </c>
      <c r="E24" s="72">
        <v>1.1217999999999999</v>
      </c>
      <c r="F24" s="117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1.3813</v>
      </c>
      <c r="F25" s="59">
        <v>3620338604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0.98609999999999998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0.80930000000000002</v>
      </c>
      <c r="F27" s="79">
        <v>948727045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1.1545000000000001</v>
      </c>
      <c r="F28" s="79">
        <v>19708450773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1.5149999999999999</v>
      </c>
      <c r="F29" s="79">
        <v>3630225086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1.4737</v>
      </c>
      <c r="F30" s="79">
        <v>783062600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1.0568</v>
      </c>
      <c r="F31" s="79">
        <v>296830200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0.98950000000000005</v>
      </c>
      <c r="F32" s="79">
        <v>215270567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774.87940000000003</v>
      </c>
      <c r="F33" s="79">
        <v>2518437209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1.0265</v>
      </c>
      <c r="F34" s="79">
        <v>703172002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1.3686</v>
      </c>
      <c r="F35" s="79">
        <v>588849271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1.3922000000000001</v>
      </c>
      <c r="F36" s="79">
        <v>1065844828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1.2967</v>
      </c>
      <c r="F37" s="79">
        <v>131376775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1.0049999999999999</v>
      </c>
      <c r="F38" s="79">
        <v>2131156048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1.0344</v>
      </c>
      <c r="F39" s="79">
        <v>2656555923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1.0049999999999999</v>
      </c>
      <c r="F40" s="79">
        <v>582531304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1.0361</v>
      </c>
      <c r="F41" s="79">
        <v>2278029514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1.0551999999999999</v>
      </c>
      <c r="F42" s="79">
        <v>320079504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1.1798</v>
      </c>
      <c r="F43" s="79">
        <v>250829861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1.0184</v>
      </c>
      <c r="F44" s="79">
        <v>1017090349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1.0545</v>
      </c>
      <c r="F45" s="79">
        <v>2279371692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1.044</v>
      </c>
      <c r="F46" s="79">
        <v>3433411006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0.97799999999999998</v>
      </c>
      <c r="F47" s="79">
        <v>1392410966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0.98160000000000003</v>
      </c>
      <c r="F48" s="79">
        <v>311169551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1.0438000000000001</v>
      </c>
      <c r="F49" s="79">
        <v>2759345313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1.0279</v>
      </c>
      <c r="F50" s="79">
        <v>15775576440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0.9496</v>
      </c>
      <c r="F51" s="79">
        <v>2490330677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1.0697000000000001</v>
      </c>
      <c r="F52" s="79">
        <v>57201366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1.2684</v>
      </c>
      <c r="F53" s="81">
        <v>3591431942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1.2301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1.0043</v>
      </c>
      <c r="F55" s="79">
        <v>298232982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F1" sqref="F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259</v>
      </c>
      <c r="F9" s="53" t="str">
        <f>E9</f>
        <v>ze dne 26. 7.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1.8494999999999999</v>
      </c>
      <c r="F10" s="59">
        <v>6337228451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0.99539999999999995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2.2141999999999999</v>
      </c>
      <c r="F12" s="69">
        <v>10980536464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1.1995</v>
      </c>
      <c r="F14" s="59">
        <v>532601125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0.94469999999999998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1.3855</v>
      </c>
      <c r="F16" s="59">
        <v>6512943249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0.96550000000000002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1.3512999999999999</v>
      </c>
      <c r="F18" s="79">
        <v>316302438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1.9176</v>
      </c>
      <c r="F19" s="79">
        <v>864746168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1.1418999999999999</v>
      </c>
      <c r="F20" s="69">
        <v>1810079764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0.91520000000000001</v>
      </c>
      <c r="F21" s="80"/>
    </row>
    <row r="22" spans="1:6" ht="33" customHeight="1" x14ac:dyDescent="0.2">
      <c r="A22" s="105"/>
      <c r="B22" s="112" t="s">
        <v>14</v>
      </c>
      <c r="C22" s="66" t="s">
        <v>102</v>
      </c>
      <c r="D22" s="67" t="s">
        <v>31</v>
      </c>
      <c r="E22" s="68">
        <v>2.8410000000000002</v>
      </c>
      <c r="F22" s="115">
        <v>15607388413</v>
      </c>
    </row>
    <row r="23" spans="1:6" ht="33" customHeight="1" x14ac:dyDescent="0.2">
      <c r="A23" s="54" t="s">
        <v>232</v>
      </c>
      <c r="B23" s="113"/>
      <c r="C23" s="106" t="s">
        <v>226</v>
      </c>
      <c r="D23" s="107" t="s">
        <v>227</v>
      </c>
      <c r="E23" s="108">
        <v>1.0328999999999999</v>
      </c>
      <c r="F23" s="116"/>
    </row>
    <row r="24" spans="1:6" ht="33" customHeight="1" thickBot="1" x14ac:dyDescent="0.25">
      <c r="A24" s="60"/>
      <c r="B24" s="114"/>
      <c r="C24" s="109" t="s">
        <v>103</v>
      </c>
      <c r="D24" s="71" t="s">
        <v>112</v>
      </c>
      <c r="E24" s="72">
        <v>1.1362000000000001</v>
      </c>
      <c r="F24" s="117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1.3806</v>
      </c>
      <c r="F25" s="59">
        <v>3617318121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0.98560000000000003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0.8054</v>
      </c>
      <c r="F27" s="79">
        <v>944057612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1.1543000000000001</v>
      </c>
      <c r="F28" s="79">
        <v>19722909195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1.5153000000000001</v>
      </c>
      <c r="F29" s="79">
        <v>3632280348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1.4743999999999999</v>
      </c>
      <c r="F30" s="79">
        <v>782811531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1.0567</v>
      </c>
      <c r="F31" s="79">
        <v>296891677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0.99009999999999998</v>
      </c>
      <c r="F32" s="79">
        <v>215012034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776.06989999999996</v>
      </c>
      <c r="F33" s="79">
        <v>2522306207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1.0262</v>
      </c>
      <c r="F34" s="79">
        <v>702954160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1.3693</v>
      </c>
      <c r="F35" s="79">
        <v>589175223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1.3918999999999999</v>
      </c>
      <c r="F36" s="79">
        <v>1065650595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1.2996000000000001</v>
      </c>
      <c r="F37" s="79">
        <v>131664949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1.0049999999999999</v>
      </c>
      <c r="F38" s="79">
        <v>2132139954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1.0347</v>
      </c>
      <c r="F39" s="79">
        <v>2657515203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1.0046999999999999</v>
      </c>
      <c r="F40" s="79">
        <v>585341407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1.0356000000000001</v>
      </c>
      <c r="F41" s="79">
        <v>2277628464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1.0547</v>
      </c>
      <c r="F42" s="79">
        <v>319919823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1.1831</v>
      </c>
      <c r="F43" s="79">
        <v>251537068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1.0184</v>
      </c>
      <c r="F44" s="79">
        <v>1017054120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1.0549999999999999</v>
      </c>
      <c r="F45" s="79">
        <v>2280475027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1.0441</v>
      </c>
      <c r="F46" s="79">
        <v>3433706980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0.97760000000000002</v>
      </c>
      <c r="F47" s="79">
        <v>1391899814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0.98099999999999998</v>
      </c>
      <c r="F48" s="79">
        <v>310977512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1.0444</v>
      </c>
      <c r="F49" s="79">
        <v>2760996814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1.0282</v>
      </c>
      <c r="F50" s="79">
        <v>15774912123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0.95130000000000003</v>
      </c>
      <c r="F51" s="79">
        <v>2494828777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1.0701000000000001</v>
      </c>
      <c r="F52" s="79">
        <v>57218581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1.2791999999999999</v>
      </c>
      <c r="F53" s="81">
        <v>3612541379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1.2405999999999999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1.0047999999999999</v>
      </c>
      <c r="F55" s="79">
        <v>278387859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323</v>
      </c>
      <c r="F9" s="53" t="str">
        <f>E9</f>
        <v>ze dne 23. 10.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1.849</v>
      </c>
      <c r="F10" s="59">
        <v>5674456868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0.996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2.2101000000000002</v>
      </c>
      <c r="F12" s="69">
        <v>11551756001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0.98919999999999997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1.17</v>
      </c>
      <c r="F14" s="59">
        <v>490792407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0.92430000000000001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1.3720000000000001</v>
      </c>
      <c r="F16" s="59">
        <v>6360130107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0.95899999999999996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1.3482000000000001</v>
      </c>
      <c r="F18" s="79">
        <v>311045104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1.8213999999999999</v>
      </c>
      <c r="F19" s="79">
        <v>817681341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1.1101000000000001</v>
      </c>
      <c r="F20" s="69">
        <v>1704623563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0.89329999999999998</v>
      </c>
      <c r="F21" s="80"/>
    </row>
    <row r="22" spans="1:6" ht="33" customHeight="1" x14ac:dyDescent="0.2">
      <c r="A22" s="105"/>
      <c r="B22" s="112" t="s">
        <v>14</v>
      </c>
      <c r="C22" s="66" t="s">
        <v>102</v>
      </c>
      <c r="D22" s="67" t="s">
        <v>31</v>
      </c>
      <c r="E22" s="68">
        <v>2.6204999999999998</v>
      </c>
      <c r="F22" s="115">
        <v>14874158733</v>
      </c>
    </row>
    <row r="23" spans="1:6" ht="33" customHeight="1" x14ac:dyDescent="0.2">
      <c r="A23" s="54" t="s">
        <v>232</v>
      </c>
      <c r="B23" s="113"/>
      <c r="C23" s="106" t="s">
        <v>226</v>
      </c>
      <c r="D23" s="107" t="s">
        <v>227</v>
      </c>
      <c r="E23" s="108">
        <v>0.9506</v>
      </c>
      <c r="F23" s="116"/>
    </row>
    <row r="24" spans="1:6" ht="33" customHeight="1" thickBot="1" x14ac:dyDescent="0.25">
      <c r="A24" s="60"/>
      <c r="B24" s="114"/>
      <c r="C24" s="109" t="s">
        <v>103</v>
      </c>
      <c r="D24" s="71" t="s">
        <v>112</v>
      </c>
      <c r="E24" s="72">
        <v>1.0525</v>
      </c>
      <c r="F24" s="117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1.3752</v>
      </c>
      <c r="F25" s="59">
        <v>3691588510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0.98409999999999997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0.75660000000000005</v>
      </c>
      <c r="F27" s="79">
        <v>883384129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1.1439999999999999</v>
      </c>
      <c r="F28" s="79">
        <v>18789325313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1.4809000000000001</v>
      </c>
      <c r="F29" s="79">
        <v>3588700804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1.4197</v>
      </c>
      <c r="F30" s="79">
        <v>791131365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1.0541</v>
      </c>
      <c r="F31" s="79">
        <v>255214526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0.94950000000000001</v>
      </c>
      <c r="F32" s="79">
        <v>205768768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759.54629999999997</v>
      </c>
      <c r="F33" s="79">
        <v>2468602833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1.0072000000000001</v>
      </c>
      <c r="F34" s="79">
        <v>656922786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1.3363</v>
      </c>
      <c r="F35" s="79">
        <v>589143543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1.3294999999999999</v>
      </c>
      <c r="F36" s="79">
        <v>965323249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1.2128000000000001</v>
      </c>
      <c r="F37" s="79">
        <v>119983162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1.0068999999999999</v>
      </c>
      <c r="F38" s="79">
        <v>2365827013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1.0334000000000001</v>
      </c>
      <c r="F39" s="79">
        <v>1887097946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0.99080000000000001</v>
      </c>
      <c r="F40" s="79">
        <v>484498674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1.0127999999999999</v>
      </c>
      <c r="F41" s="79">
        <v>2032227004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1.0234000000000001</v>
      </c>
      <c r="F42" s="79">
        <v>290289021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1.095</v>
      </c>
      <c r="F43" s="79">
        <v>208287512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1.0049999999999999</v>
      </c>
      <c r="F44" s="79">
        <v>931289835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1.0228999999999999</v>
      </c>
      <c r="F45" s="79">
        <v>2321046544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1.0299</v>
      </c>
      <c r="F46" s="79">
        <v>3212124814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0.97150000000000003</v>
      </c>
      <c r="F47" s="79">
        <v>1259012848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0.97189999999999999</v>
      </c>
      <c r="F48" s="79">
        <v>310274985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1.0058</v>
      </c>
      <c r="F49" s="79">
        <v>2705705139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1.0122</v>
      </c>
      <c r="F50" s="79">
        <v>16090604058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0.94910000000000005</v>
      </c>
      <c r="F51" s="79">
        <v>2642281148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1.0267999999999999</v>
      </c>
      <c r="F52" s="79">
        <v>54906795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1.2153</v>
      </c>
      <c r="F53" s="81">
        <v>4272516640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1.1827000000000001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0.98150000000000004</v>
      </c>
      <c r="F55" s="79">
        <v>511697535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F1" sqref="F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258</v>
      </c>
      <c r="F9" s="53" t="str">
        <f>E9</f>
        <v>ze dne 25. 7.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1.8493999999999999</v>
      </c>
      <c r="F10" s="59">
        <v>6339581380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0.99539999999999995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2.2145000000000001</v>
      </c>
      <c r="F12" s="69">
        <v>10983754057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0.99009999999999998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1.1979</v>
      </c>
      <c r="F14" s="59">
        <v>533078304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0.94350000000000001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1.3835</v>
      </c>
      <c r="F16" s="59">
        <v>6498819762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0.96409999999999996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1.3513999999999999</v>
      </c>
      <c r="F18" s="79">
        <v>316677678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1.9123000000000001</v>
      </c>
      <c r="F19" s="79">
        <v>861741007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1.1375</v>
      </c>
      <c r="F20" s="69">
        <v>1804640416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0.91169999999999995</v>
      </c>
      <c r="F21" s="80"/>
    </row>
    <row r="22" spans="1:6" ht="33" customHeight="1" x14ac:dyDescent="0.2">
      <c r="A22" s="105"/>
      <c r="B22" s="112" t="s">
        <v>14</v>
      </c>
      <c r="C22" s="66" t="s">
        <v>102</v>
      </c>
      <c r="D22" s="67" t="s">
        <v>31</v>
      </c>
      <c r="E22" s="68">
        <v>2.8673000000000002</v>
      </c>
      <c r="F22" s="115">
        <v>15722439473</v>
      </c>
    </row>
    <row r="23" spans="1:6" ht="33" customHeight="1" x14ac:dyDescent="0.2">
      <c r="A23" s="54" t="s">
        <v>232</v>
      </c>
      <c r="B23" s="113"/>
      <c r="C23" s="106" t="s">
        <v>226</v>
      </c>
      <c r="D23" s="107" t="s">
        <v>227</v>
      </c>
      <c r="E23" s="108">
        <v>1.0425</v>
      </c>
      <c r="F23" s="116"/>
    </row>
    <row r="24" spans="1:6" ht="33" customHeight="1" thickBot="1" x14ac:dyDescent="0.25">
      <c r="A24" s="60"/>
      <c r="B24" s="114"/>
      <c r="C24" s="109" t="s">
        <v>103</v>
      </c>
      <c r="D24" s="71" t="s">
        <v>112</v>
      </c>
      <c r="E24" s="72">
        <v>1.1466000000000001</v>
      </c>
      <c r="F24" s="117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1.3801000000000001</v>
      </c>
      <c r="F25" s="59">
        <v>3612821687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0.98519999999999996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0.80630000000000002</v>
      </c>
      <c r="F27" s="79">
        <v>945144678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1.1535</v>
      </c>
      <c r="F28" s="79">
        <v>19724244200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1.5137</v>
      </c>
      <c r="F29" s="79">
        <v>3626191528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1.4709000000000001</v>
      </c>
      <c r="F30" s="79">
        <v>780030337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1.0564</v>
      </c>
      <c r="F31" s="79">
        <v>297172436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0.98770000000000002</v>
      </c>
      <c r="F32" s="79">
        <v>213979427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775.8338</v>
      </c>
      <c r="F33" s="79">
        <v>2521538831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1.0249999999999999</v>
      </c>
      <c r="F34" s="79">
        <v>702151694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1.3671</v>
      </c>
      <c r="F35" s="79">
        <v>588244449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1.3875</v>
      </c>
      <c r="F36" s="79">
        <v>1062380441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1.3</v>
      </c>
      <c r="F37" s="79">
        <v>131711216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1.0048999999999999</v>
      </c>
      <c r="F38" s="79">
        <v>2132096569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1.0348999999999999</v>
      </c>
      <c r="F39" s="79">
        <v>2657898932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1.004</v>
      </c>
      <c r="F40" s="79">
        <v>586305950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1.0342</v>
      </c>
      <c r="F41" s="79">
        <v>2278652644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1.0524</v>
      </c>
      <c r="F42" s="79">
        <v>318883043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1.1827000000000001</v>
      </c>
      <c r="F43" s="79">
        <v>251458303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1.0178</v>
      </c>
      <c r="F44" s="79">
        <v>1016460075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1.0536000000000001</v>
      </c>
      <c r="F45" s="79">
        <v>2277483674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1.0435000000000001</v>
      </c>
      <c r="F46" s="79">
        <v>3431716514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0.97709999999999997</v>
      </c>
      <c r="F47" s="79">
        <v>1391222479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0.98009999999999997</v>
      </c>
      <c r="F48" s="79">
        <v>310698982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1.0426</v>
      </c>
      <c r="F49" s="79">
        <v>2756108483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1.0274000000000001</v>
      </c>
      <c r="F50" s="79">
        <v>15748966542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0.95169999999999999</v>
      </c>
      <c r="F51" s="79">
        <v>2495747091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1.0693999999999999</v>
      </c>
      <c r="F52" s="79">
        <v>54185126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1.284</v>
      </c>
      <c r="F53" s="81">
        <v>3652427948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1.2453000000000001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1.0037</v>
      </c>
      <c r="F55" s="79">
        <v>278092425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F1" sqref="F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257</v>
      </c>
      <c r="F9" s="53" t="str">
        <f>E9</f>
        <v>ze dne 24. 7.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1.8493999999999999</v>
      </c>
      <c r="F10" s="59">
        <v>6340969164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0.99539999999999995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2.2145999999999999</v>
      </c>
      <c r="F12" s="69">
        <v>10935554931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0.99019999999999997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1.1959</v>
      </c>
      <c r="F14" s="59">
        <v>532195308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0.94179999999999997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1.3831</v>
      </c>
      <c r="F16" s="59">
        <v>6497908920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0.9637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1.3514999999999999</v>
      </c>
      <c r="F18" s="79">
        <v>316749818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1.9080999999999999</v>
      </c>
      <c r="F19" s="79">
        <v>859682531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1.1339999999999999</v>
      </c>
      <c r="F20" s="69">
        <v>1800112207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0.90880000000000005</v>
      </c>
      <c r="F21" s="80"/>
    </row>
    <row r="22" spans="1:6" ht="33" customHeight="1" x14ac:dyDescent="0.2">
      <c r="A22" s="105"/>
      <c r="B22" s="112" t="s">
        <v>14</v>
      </c>
      <c r="C22" s="66" t="s">
        <v>102</v>
      </c>
      <c r="D22" s="67" t="s">
        <v>31</v>
      </c>
      <c r="E22" s="68">
        <v>2.8508</v>
      </c>
      <c r="F22" s="115">
        <v>15626382544</v>
      </c>
    </row>
    <row r="23" spans="1:6" ht="33" customHeight="1" x14ac:dyDescent="0.2">
      <c r="A23" s="54" t="s">
        <v>232</v>
      </c>
      <c r="B23" s="113"/>
      <c r="C23" s="106" t="s">
        <v>226</v>
      </c>
      <c r="D23" s="107" t="s">
        <v>227</v>
      </c>
      <c r="E23" s="108">
        <v>1.0365</v>
      </c>
      <c r="F23" s="116"/>
    </row>
    <row r="24" spans="1:6" ht="33" customHeight="1" thickBot="1" x14ac:dyDescent="0.25">
      <c r="A24" s="60"/>
      <c r="B24" s="114"/>
      <c r="C24" s="109" t="s">
        <v>103</v>
      </c>
      <c r="D24" s="71" t="s">
        <v>112</v>
      </c>
      <c r="E24" s="72">
        <v>1.1399999999999999</v>
      </c>
      <c r="F24" s="117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1.3802000000000001</v>
      </c>
      <c r="F25" s="59">
        <v>3616814177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0.98529999999999995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0.80779999999999996</v>
      </c>
      <c r="F27" s="79">
        <v>947120999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1.1528</v>
      </c>
      <c r="F28" s="79">
        <v>19723268905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1.5118</v>
      </c>
      <c r="F29" s="79">
        <v>3620296948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1.4686999999999999</v>
      </c>
      <c r="F30" s="79">
        <v>778962942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1.0558000000000001</v>
      </c>
      <c r="F31" s="79">
        <v>298611985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0.98570000000000002</v>
      </c>
      <c r="F32" s="79">
        <v>213499415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774.78399999999999</v>
      </c>
      <c r="F33" s="79">
        <v>2518126996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1.0238</v>
      </c>
      <c r="F34" s="79">
        <v>701355882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1.3636999999999999</v>
      </c>
      <c r="F35" s="79">
        <v>586795366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1.3847</v>
      </c>
      <c r="F36" s="79">
        <v>1060191973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1.2875000000000001</v>
      </c>
      <c r="F37" s="79">
        <v>130444947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1.0048999999999999</v>
      </c>
      <c r="F38" s="79">
        <v>2154057180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1.0350999999999999</v>
      </c>
      <c r="F39" s="79">
        <v>2658490324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1.0032000000000001</v>
      </c>
      <c r="F40" s="79">
        <v>587799765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1.0327999999999999</v>
      </c>
      <c r="F41" s="79">
        <v>2280711639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1.0506</v>
      </c>
      <c r="F42" s="79">
        <v>318413469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1.1767000000000001</v>
      </c>
      <c r="F43" s="79">
        <v>250162971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1.0170999999999999</v>
      </c>
      <c r="F44" s="79">
        <v>1015800930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1.0526</v>
      </c>
      <c r="F45" s="79">
        <v>2279896524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1.0426</v>
      </c>
      <c r="F46" s="79">
        <v>3454155654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0.97629999999999995</v>
      </c>
      <c r="F47" s="79">
        <v>1390116282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0.97919999999999996</v>
      </c>
      <c r="F48" s="79">
        <v>310430823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1.0410999999999999</v>
      </c>
      <c r="F49" s="79">
        <v>2752186391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1.0265</v>
      </c>
      <c r="F50" s="79">
        <v>15727326677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0.95209999999999995</v>
      </c>
      <c r="F51" s="79">
        <v>2496880532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1.0667</v>
      </c>
      <c r="F52" s="79">
        <v>54047404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1.2783</v>
      </c>
      <c r="F53" s="81">
        <v>3626877302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1.2396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1.0026999999999999</v>
      </c>
      <c r="F55" s="79">
        <v>277825416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F1" sqref="F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256</v>
      </c>
      <c r="F9" s="53" t="str">
        <f>E9</f>
        <v>ze dne 23. 7.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1.8492999999999999</v>
      </c>
      <c r="F10" s="59">
        <v>6342099731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0.99529999999999996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2.2153</v>
      </c>
      <c r="F12" s="69">
        <v>10944023847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0.99050000000000005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1.2067000000000001</v>
      </c>
      <c r="F14" s="59">
        <v>536628212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0.95030000000000003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1.3864000000000001</v>
      </c>
      <c r="F16" s="59">
        <v>6512075588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0.96609999999999996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1.3515999999999999</v>
      </c>
      <c r="F18" s="79">
        <v>316793115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1.9003000000000001</v>
      </c>
      <c r="F19" s="79">
        <v>854079381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1.1369</v>
      </c>
      <c r="F20" s="69">
        <v>1805252686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0.91110000000000002</v>
      </c>
      <c r="F21" s="80"/>
    </row>
    <row r="22" spans="1:6" ht="33" customHeight="1" x14ac:dyDescent="0.2">
      <c r="A22" s="105"/>
      <c r="B22" s="112" t="s">
        <v>14</v>
      </c>
      <c r="C22" s="66" t="s">
        <v>102</v>
      </c>
      <c r="D22" s="67" t="s">
        <v>31</v>
      </c>
      <c r="E22" s="68">
        <v>2.8527</v>
      </c>
      <c r="F22" s="115">
        <v>15620662347</v>
      </c>
    </row>
    <row r="23" spans="1:6" ht="33" customHeight="1" x14ac:dyDescent="0.2">
      <c r="A23" s="54" t="s">
        <v>232</v>
      </c>
      <c r="B23" s="113"/>
      <c r="C23" s="106" t="s">
        <v>226</v>
      </c>
      <c r="D23" s="107" t="s">
        <v>227</v>
      </c>
      <c r="E23" s="108">
        <v>1.0371999999999999</v>
      </c>
      <c r="F23" s="116"/>
    </row>
    <row r="24" spans="1:6" ht="33" customHeight="1" thickBot="1" x14ac:dyDescent="0.25">
      <c r="A24" s="60"/>
      <c r="B24" s="114"/>
      <c r="C24" s="109" t="s">
        <v>103</v>
      </c>
      <c r="D24" s="71" t="s">
        <v>112</v>
      </c>
      <c r="E24" s="72">
        <v>1.1407</v>
      </c>
      <c r="F24" s="117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1.3808</v>
      </c>
      <c r="F25" s="59">
        <v>3614969195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0.98560000000000003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0.80579999999999996</v>
      </c>
      <c r="F27" s="79">
        <v>944486814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1.1520999999999999</v>
      </c>
      <c r="F28" s="79">
        <v>19725756122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1.5095000000000001</v>
      </c>
      <c r="F29" s="79">
        <v>3612713213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1.4645999999999999</v>
      </c>
      <c r="F30" s="79">
        <v>776364585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1.0553999999999999</v>
      </c>
      <c r="F31" s="79">
        <v>299844033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0.98209999999999997</v>
      </c>
      <c r="F32" s="79">
        <v>212577553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773.70550000000003</v>
      </c>
      <c r="F33" s="79">
        <v>2514621797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1.0243</v>
      </c>
      <c r="F34" s="79">
        <v>701684793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1.3632</v>
      </c>
      <c r="F35" s="79">
        <v>585273717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1.379</v>
      </c>
      <c r="F36" s="79">
        <v>1055831972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1.2848999999999999</v>
      </c>
      <c r="F37" s="79">
        <v>130176371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1.0048999999999999</v>
      </c>
      <c r="F38" s="79">
        <v>2154005980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1.0351999999999999</v>
      </c>
      <c r="F39" s="79">
        <v>2658588766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1.0034000000000001</v>
      </c>
      <c r="F40" s="79">
        <v>587858111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1.0322</v>
      </c>
      <c r="F41" s="79">
        <v>2286153560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1.0487</v>
      </c>
      <c r="F42" s="79">
        <v>317836440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1.1697</v>
      </c>
      <c r="F43" s="79">
        <v>248685526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1.0165</v>
      </c>
      <c r="F44" s="79">
        <v>1015228151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1.0508999999999999</v>
      </c>
      <c r="F45" s="79">
        <v>2271471410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1.0419</v>
      </c>
      <c r="F46" s="79">
        <v>3451677925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0.97650000000000003</v>
      </c>
      <c r="F47" s="79">
        <v>1390388838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0.97929999999999995</v>
      </c>
      <c r="F48" s="79">
        <v>310458707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1.0387999999999999</v>
      </c>
      <c r="F49" s="79">
        <v>2746228622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1.0258</v>
      </c>
      <c r="F50" s="79">
        <v>15714788454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0.95250000000000001</v>
      </c>
      <c r="F51" s="79">
        <v>2497928859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1.0631999999999999</v>
      </c>
      <c r="F52" s="79">
        <v>53867748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1.2897000000000001</v>
      </c>
      <c r="F53" s="81">
        <v>3640214332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1.2505999999999999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1.0015000000000001</v>
      </c>
      <c r="F55" s="79">
        <v>251471772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F1" sqref="F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255</v>
      </c>
      <c r="F9" s="53" t="str">
        <f>E9</f>
        <v>ze dne 20. 7.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1.8492</v>
      </c>
      <c r="F10" s="59">
        <v>6343109786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0.99519999999999997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2.2158000000000002</v>
      </c>
      <c r="F12" s="69">
        <v>10943390808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0.99060000000000004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1.2053</v>
      </c>
      <c r="F14" s="59">
        <v>536045666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0.94910000000000005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1.3853</v>
      </c>
      <c r="F16" s="59">
        <v>6499078438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0.96519999999999995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1.3515999999999999</v>
      </c>
      <c r="F18" s="79">
        <v>316902819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1.9023000000000001</v>
      </c>
      <c r="F19" s="79">
        <v>854980698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1.1304000000000001</v>
      </c>
      <c r="F20" s="69">
        <v>1794807185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0.90580000000000005</v>
      </c>
      <c r="F21" s="80"/>
    </row>
    <row r="22" spans="1:6" ht="33" customHeight="1" x14ac:dyDescent="0.2">
      <c r="A22" s="105"/>
      <c r="B22" s="112" t="s">
        <v>14</v>
      </c>
      <c r="C22" s="66" t="s">
        <v>102</v>
      </c>
      <c r="D22" s="67" t="s">
        <v>31</v>
      </c>
      <c r="E22" s="68">
        <v>2.8549000000000002</v>
      </c>
      <c r="F22" s="115">
        <v>15605704491</v>
      </c>
    </row>
    <row r="23" spans="1:6" ht="33" customHeight="1" x14ac:dyDescent="0.2">
      <c r="A23" s="54" t="s">
        <v>232</v>
      </c>
      <c r="B23" s="113"/>
      <c r="C23" s="106" t="s">
        <v>226</v>
      </c>
      <c r="D23" s="107" t="s">
        <v>227</v>
      </c>
      <c r="E23" s="108">
        <v>1.0379</v>
      </c>
      <c r="F23" s="116"/>
    </row>
    <row r="24" spans="1:6" ht="33" customHeight="1" thickBot="1" x14ac:dyDescent="0.25">
      <c r="A24" s="60"/>
      <c r="B24" s="114"/>
      <c r="C24" s="109" t="s">
        <v>103</v>
      </c>
      <c r="D24" s="71" t="s">
        <v>112</v>
      </c>
      <c r="E24" s="72">
        <v>1.1414</v>
      </c>
      <c r="F24" s="117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1.3806</v>
      </c>
      <c r="F25" s="59">
        <v>3609246927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0.98540000000000005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0.80989999999999995</v>
      </c>
      <c r="F27" s="79">
        <v>949335199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1.1526000000000001</v>
      </c>
      <c r="F28" s="79">
        <v>19718657183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1.5104</v>
      </c>
      <c r="F29" s="79">
        <v>3607280656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1.466</v>
      </c>
      <c r="F30" s="79">
        <v>776414579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1.0555000000000001</v>
      </c>
      <c r="F31" s="79">
        <v>301466938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0.98209999999999997</v>
      </c>
      <c r="F32" s="79">
        <v>212358737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773.28390000000002</v>
      </c>
      <c r="F33" s="79">
        <v>2513251432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1.0259</v>
      </c>
      <c r="F34" s="79">
        <v>702776616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1.3658999999999999</v>
      </c>
      <c r="F35" s="79">
        <v>586448629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1.3805000000000001</v>
      </c>
      <c r="F36" s="79">
        <v>1056947570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1.2805</v>
      </c>
      <c r="F37" s="79">
        <v>129730318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1.0047999999999999</v>
      </c>
      <c r="F38" s="79">
        <v>2153824083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1.0350999999999999</v>
      </c>
      <c r="F39" s="79">
        <v>2658437457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1.0044</v>
      </c>
      <c r="F40" s="79">
        <v>588368235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1.0334000000000001</v>
      </c>
      <c r="F41" s="79">
        <v>2289111584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1.0498000000000001</v>
      </c>
      <c r="F42" s="79">
        <v>318076750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1.1681999999999999</v>
      </c>
      <c r="F43" s="79">
        <v>248366518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1.0169999999999999</v>
      </c>
      <c r="F44" s="79">
        <v>1015667154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1.0516000000000001</v>
      </c>
      <c r="F45" s="79">
        <v>2273056353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1.0424</v>
      </c>
      <c r="F46" s="79">
        <v>3453517308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0.97750000000000004</v>
      </c>
      <c r="F47" s="79">
        <v>1391845899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0.98029999999999995</v>
      </c>
      <c r="F48" s="79">
        <v>310782082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1.0397000000000001</v>
      </c>
      <c r="F49" s="79">
        <v>2748662783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1.0266</v>
      </c>
      <c r="F50" s="79">
        <v>15701380134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0.9526</v>
      </c>
      <c r="F51" s="79">
        <v>2498212005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1.0633999999999999</v>
      </c>
      <c r="F52" s="79">
        <v>53878014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1.2937000000000001</v>
      </c>
      <c r="F53" s="81">
        <v>3629237635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1.2544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1.0022</v>
      </c>
      <c r="F55" s="79">
        <v>251666811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F1" sqref="F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254</v>
      </c>
      <c r="F9" s="53" t="str">
        <f>E9</f>
        <v>ze dne 19. 7.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1.8487</v>
      </c>
      <c r="F10" s="59">
        <v>6342490208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0.99490000000000001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2.2151999999999998</v>
      </c>
      <c r="F12" s="69">
        <v>10942839221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0.99029999999999996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1.2037</v>
      </c>
      <c r="F14" s="59">
        <v>535545325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0.94779999999999998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1.3837999999999999</v>
      </c>
      <c r="F16" s="59">
        <v>6491094856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0.96409999999999996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1.3515999999999999</v>
      </c>
      <c r="F18" s="79">
        <v>316949701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1.905</v>
      </c>
      <c r="F19" s="79">
        <v>856179325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1.1272</v>
      </c>
      <c r="F20" s="69">
        <v>1791572370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0.90310000000000001</v>
      </c>
      <c r="F21" s="80"/>
    </row>
    <row r="22" spans="1:6" ht="33" customHeight="1" x14ac:dyDescent="0.2">
      <c r="A22" s="105"/>
      <c r="B22" s="112" t="s">
        <v>14</v>
      </c>
      <c r="C22" s="66" t="s">
        <v>102</v>
      </c>
      <c r="D22" s="67" t="s">
        <v>31</v>
      </c>
      <c r="E22" s="68">
        <v>2.8673000000000002</v>
      </c>
      <c r="F22" s="115">
        <v>15664971541</v>
      </c>
    </row>
    <row r="23" spans="1:6" ht="33" customHeight="1" x14ac:dyDescent="0.2">
      <c r="A23" s="54" t="s">
        <v>232</v>
      </c>
      <c r="B23" s="113"/>
      <c r="C23" s="106" t="s">
        <v>226</v>
      </c>
      <c r="D23" s="107" t="s">
        <v>227</v>
      </c>
      <c r="E23" s="108">
        <v>1.0425</v>
      </c>
      <c r="F23" s="116"/>
    </row>
    <row r="24" spans="1:6" ht="33" customHeight="1" thickBot="1" x14ac:dyDescent="0.25">
      <c r="A24" s="60"/>
      <c r="B24" s="114"/>
      <c r="C24" s="109" t="s">
        <v>103</v>
      </c>
      <c r="D24" s="71" t="s">
        <v>112</v>
      </c>
      <c r="E24" s="72">
        <v>1.1463000000000001</v>
      </c>
      <c r="F24" s="117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1.381</v>
      </c>
      <c r="F25" s="59">
        <v>3609818206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0.98570000000000002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0.81420000000000003</v>
      </c>
      <c r="F27" s="79">
        <v>954683415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1.1532</v>
      </c>
      <c r="F28" s="79">
        <v>19744563918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1.5114000000000001</v>
      </c>
      <c r="F29" s="79">
        <v>3608565366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1.4677</v>
      </c>
      <c r="F30" s="79">
        <v>777713206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1.0557000000000001</v>
      </c>
      <c r="F31" s="79">
        <v>301823059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0.98319999999999996</v>
      </c>
      <c r="F32" s="79">
        <v>212699164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772.904</v>
      </c>
      <c r="F33" s="79">
        <v>2512016750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1.0268999999999999</v>
      </c>
      <c r="F34" s="79">
        <v>706400608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1.3660000000000001</v>
      </c>
      <c r="F35" s="79">
        <v>587615221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1.3832</v>
      </c>
      <c r="F36" s="79">
        <v>1064207577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1.2762</v>
      </c>
      <c r="F37" s="79">
        <v>129300734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1.0047999999999999</v>
      </c>
      <c r="F38" s="79">
        <v>2153753516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1.0347</v>
      </c>
      <c r="F39" s="79">
        <v>2657473358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1.0048999999999999</v>
      </c>
      <c r="F40" s="79">
        <v>588824180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1.034</v>
      </c>
      <c r="F41" s="79">
        <v>2291538816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1.0513999999999999</v>
      </c>
      <c r="F42" s="79">
        <v>318576086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1.1655</v>
      </c>
      <c r="F43" s="79">
        <v>247802164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1.0176000000000001</v>
      </c>
      <c r="F44" s="79">
        <v>1016292572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1.0521</v>
      </c>
      <c r="F45" s="79">
        <v>2274113479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1.0427</v>
      </c>
      <c r="F46" s="79">
        <v>3454461782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0.9778</v>
      </c>
      <c r="F47" s="79">
        <v>1404305087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0.98089999999999999</v>
      </c>
      <c r="F48" s="79">
        <v>310688137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1.0404</v>
      </c>
      <c r="F49" s="79">
        <v>2750521108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1.0269999999999999</v>
      </c>
      <c r="F50" s="79">
        <v>15703893616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0.95209999999999995</v>
      </c>
      <c r="F51" s="79">
        <v>2496829682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1.0639000000000001</v>
      </c>
      <c r="F52" s="79">
        <v>53904098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1.2988999999999999</v>
      </c>
      <c r="F53" s="81">
        <v>3633110789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1.2593000000000001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1.0026999999999999</v>
      </c>
      <c r="F55" s="79">
        <v>251793548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F1" sqref="F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253</v>
      </c>
      <c r="F9" s="53" t="str">
        <f>E9</f>
        <v>ze dne 18. 7.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1.8495999999999999</v>
      </c>
      <c r="F10" s="59">
        <v>6351731001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0.99539999999999995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2.2147000000000001</v>
      </c>
      <c r="F12" s="69">
        <v>10949237813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0.99009999999999998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1.2052</v>
      </c>
      <c r="F14" s="59">
        <v>536241135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0.94899999999999995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1.3836999999999999</v>
      </c>
      <c r="F16" s="59">
        <v>6491234845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0.96399999999999997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1.3519000000000001</v>
      </c>
      <c r="F18" s="79">
        <v>317079668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1.9066000000000001</v>
      </c>
      <c r="F19" s="79">
        <v>857408315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1.1299999999999999</v>
      </c>
      <c r="F20" s="69">
        <v>1798407221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0.90539999999999998</v>
      </c>
      <c r="F21" s="80"/>
    </row>
    <row r="22" spans="1:6" ht="33" customHeight="1" x14ac:dyDescent="0.2">
      <c r="A22" s="105"/>
      <c r="B22" s="112" t="s">
        <v>14</v>
      </c>
      <c r="C22" s="66" t="s">
        <v>102</v>
      </c>
      <c r="D22" s="67" t="s">
        <v>31</v>
      </c>
      <c r="E22" s="68">
        <v>2.8620000000000001</v>
      </c>
      <c r="F22" s="115">
        <v>15627583198</v>
      </c>
    </row>
    <row r="23" spans="1:6" ht="33" customHeight="1" x14ac:dyDescent="0.2">
      <c r="A23" s="54" t="s">
        <v>232</v>
      </c>
      <c r="B23" s="113"/>
      <c r="C23" s="106" t="s">
        <v>226</v>
      </c>
      <c r="D23" s="107" t="s">
        <v>227</v>
      </c>
      <c r="E23" s="108">
        <v>1.0405</v>
      </c>
      <c r="F23" s="116"/>
    </row>
    <row r="24" spans="1:6" ht="33" customHeight="1" thickBot="1" x14ac:dyDescent="0.25">
      <c r="A24" s="60"/>
      <c r="B24" s="114"/>
      <c r="C24" s="109" t="s">
        <v>103</v>
      </c>
      <c r="D24" s="71" t="s">
        <v>112</v>
      </c>
      <c r="E24" s="72">
        <v>1.1442000000000001</v>
      </c>
      <c r="F24" s="117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1.381</v>
      </c>
      <c r="F25" s="59">
        <v>3607688131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0.98570000000000002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0.81210000000000004</v>
      </c>
      <c r="F27" s="79">
        <v>952872703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1.1533</v>
      </c>
      <c r="F28" s="79">
        <v>19762776573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1.5118</v>
      </c>
      <c r="F29" s="79">
        <v>3607995068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1.4682999999999999</v>
      </c>
      <c r="F30" s="79">
        <v>777791677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1.0558000000000001</v>
      </c>
      <c r="F31" s="79">
        <v>302446131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0.98399999999999999</v>
      </c>
      <c r="F32" s="79">
        <v>213134426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773.76289999999995</v>
      </c>
      <c r="F33" s="79">
        <v>2514808497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1.0267999999999999</v>
      </c>
      <c r="F34" s="79">
        <v>706331130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1.3637999999999999</v>
      </c>
      <c r="F35" s="79">
        <v>586645318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1.3836999999999999</v>
      </c>
      <c r="F36" s="79">
        <v>1064606309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1.2882</v>
      </c>
      <c r="F37" s="79">
        <v>130515238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1.0046999999999999</v>
      </c>
      <c r="F38" s="79">
        <v>2153721192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1.0351999999999999</v>
      </c>
      <c r="F39" s="79">
        <v>2653587279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1.0051000000000001</v>
      </c>
      <c r="F40" s="79">
        <v>589304640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1.0343</v>
      </c>
      <c r="F41" s="79">
        <v>2312416305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1.0511999999999999</v>
      </c>
      <c r="F42" s="79">
        <v>318916407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1.1714</v>
      </c>
      <c r="F43" s="79">
        <v>249048255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1.0176000000000001</v>
      </c>
      <c r="F44" s="79">
        <v>1016340799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1.0523</v>
      </c>
      <c r="F45" s="79">
        <v>2274040107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1.0428999999999999</v>
      </c>
      <c r="F46" s="79">
        <v>3455075096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0.97799999999999998</v>
      </c>
      <c r="F47" s="79">
        <v>1404563132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0.98089999999999999</v>
      </c>
      <c r="F48" s="79">
        <v>310712889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1.0407999999999999</v>
      </c>
      <c r="F49" s="79">
        <v>2747416408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1.0270999999999999</v>
      </c>
      <c r="F50" s="79">
        <v>15700949017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0.95199999999999996</v>
      </c>
      <c r="F51" s="79">
        <v>2496502714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1.0660000000000001</v>
      </c>
      <c r="F52" s="79">
        <v>54009483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1.2959000000000001</v>
      </c>
      <c r="F53" s="81">
        <v>3613086498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1.2564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1.0027999999999999</v>
      </c>
      <c r="F55" s="79">
        <v>251798101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F1" sqref="F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252</v>
      </c>
      <c r="F9" s="53" t="str">
        <f>E9</f>
        <v>ze dne 17. 7.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1.8492</v>
      </c>
      <c r="F10" s="59">
        <v>6353274183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0.99519999999999997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2.2128999999999999</v>
      </c>
      <c r="F12" s="69">
        <v>10945261235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0.98929999999999996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1.2049000000000001</v>
      </c>
      <c r="F14" s="59">
        <v>536266955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0.9486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1.3819999999999999</v>
      </c>
      <c r="F16" s="59">
        <v>6484305204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0.96279999999999999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1.3515999999999999</v>
      </c>
      <c r="F18" s="79">
        <v>317071993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1.9009</v>
      </c>
      <c r="F19" s="79">
        <v>854739863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1.1293</v>
      </c>
      <c r="F20" s="69">
        <v>1797847903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0.90480000000000005</v>
      </c>
      <c r="F21" s="80"/>
    </row>
    <row r="22" spans="1:6" ht="33" customHeight="1" x14ac:dyDescent="0.2">
      <c r="A22" s="105"/>
      <c r="B22" s="112" t="s">
        <v>14</v>
      </c>
      <c r="C22" s="66" t="s">
        <v>102</v>
      </c>
      <c r="D22" s="67" t="s">
        <v>31</v>
      </c>
      <c r="E22" s="68">
        <v>2.8628</v>
      </c>
      <c r="F22" s="115">
        <v>15636593449</v>
      </c>
    </row>
    <row r="23" spans="1:6" ht="33" customHeight="1" x14ac:dyDescent="0.2">
      <c r="A23" s="54" t="s">
        <v>232</v>
      </c>
      <c r="B23" s="113"/>
      <c r="C23" s="106" t="s">
        <v>226</v>
      </c>
      <c r="D23" s="107" t="s">
        <v>227</v>
      </c>
      <c r="E23" s="108">
        <v>1.0407999999999999</v>
      </c>
      <c r="F23" s="116"/>
    </row>
    <row r="24" spans="1:6" ht="33" customHeight="1" thickBot="1" x14ac:dyDescent="0.25">
      <c r="A24" s="60"/>
      <c r="B24" s="114"/>
      <c r="C24" s="109" t="s">
        <v>103</v>
      </c>
      <c r="D24" s="71" t="s">
        <v>112</v>
      </c>
      <c r="E24" s="72">
        <v>1.1444000000000001</v>
      </c>
      <c r="F24" s="117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1.3805000000000001</v>
      </c>
      <c r="F25" s="59">
        <v>3605456411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0.98519999999999996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0.8054</v>
      </c>
      <c r="F27" s="79">
        <v>945367995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1.1523000000000001</v>
      </c>
      <c r="F28" s="79">
        <v>19761305488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1.5095000000000001</v>
      </c>
      <c r="F29" s="79">
        <v>3604032352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1.4649000000000001</v>
      </c>
      <c r="F30" s="79">
        <v>775518049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1.0551999999999999</v>
      </c>
      <c r="F31" s="79">
        <v>304931160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0.9819</v>
      </c>
      <c r="F32" s="79">
        <v>212981913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773.23689999999999</v>
      </c>
      <c r="F33" s="79">
        <v>2513098863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1.0249999999999999</v>
      </c>
      <c r="F34" s="79">
        <v>705142654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1.3647</v>
      </c>
      <c r="F35" s="79">
        <v>585593837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1.3803000000000001</v>
      </c>
      <c r="F36" s="79">
        <v>1061982813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1.2925</v>
      </c>
      <c r="F37" s="79">
        <v>130948073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1.0046999999999999</v>
      </c>
      <c r="F38" s="79">
        <v>2153655282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1.0348999999999999</v>
      </c>
      <c r="F39" s="79">
        <v>2652867556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1.0044</v>
      </c>
      <c r="F40" s="79">
        <v>589765652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1.0331999999999999</v>
      </c>
      <c r="F41" s="79">
        <v>2317016956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1.0495000000000001</v>
      </c>
      <c r="F42" s="79">
        <v>318381426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1.1709000000000001</v>
      </c>
      <c r="F43" s="79">
        <v>248945721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1.0166999999999999</v>
      </c>
      <c r="F44" s="79">
        <v>1015445750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1.0506</v>
      </c>
      <c r="F45" s="79">
        <v>2274154895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1.0423</v>
      </c>
      <c r="F46" s="79">
        <v>3332949798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0.97760000000000002</v>
      </c>
      <c r="F47" s="79">
        <v>1404076214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0.98050000000000004</v>
      </c>
      <c r="F48" s="79">
        <v>310577404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1.0388999999999999</v>
      </c>
      <c r="F49" s="79">
        <v>2742370700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1.0264</v>
      </c>
      <c r="F50" s="79">
        <v>15683564220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0.95089999999999997</v>
      </c>
      <c r="F51" s="79">
        <v>2493805966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1.0642</v>
      </c>
      <c r="F52" s="79">
        <v>53920296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1.2935000000000001</v>
      </c>
      <c r="F53" s="81">
        <v>3589145953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1.254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1.0014000000000001</v>
      </c>
      <c r="F55" s="79">
        <v>251460979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F1" sqref="F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251</v>
      </c>
      <c r="F9" s="53" t="str">
        <f>E9</f>
        <v>ze dne 16. 7.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1.849</v>
      </c>
      <c r="F10" s="59">
        <v>6355776798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0.99509999999999998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2.2122999999999999</v>
      </c>
      <c r="F12" s="69">
        <v>10931256218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0.98899999999999999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1.2018</v>
      </c>
      <c r="F14" s="59">
        <v>534906805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0.94620000000000004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1.3809</v>
      </c>
      <c r="F16" s="59">
        <v>6471065120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0.96199999999999997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1.3515999999999999</v>
      </c>
      <c r="F18" s="79">
        <v>317052015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1.9001999999999999</v>
      </c>
      <c r="F19" s="79">
        <v>853737668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1.1365000000000001</v>
      </c>
      <c r="F20" s="69">
        <v>1809630653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0.91039999999999999</v>
      </c>
      <c r="F21" s="80"/>
    </row>
    <row r="22" spans="1:6" ht="33" customHeight="1" x14ac:dyDescent="0.2">
      <c r="A22" s="105"/>
      <c r="B22" s="112" t="s">
        <v>14</v>
      </c>
      <c r="C22" s="66" t="s">
        <v>102</v>
      </c>
      <c r="D22" s="67" t="s">
        <v>31</v>
      </c>
      <c r="E22" s="68">
        <v>2.8410000000000002</v>
      </c>
      <c r="F22" s="115">
        <v>15484561599</v>
      </c>
    </row>
    <row r="23" spans="1:6" ht="33" customHeight="1" x14ac:dyDescent="0.2">
      <c r="A23" s="54" t="s">
        <v>232</v>
      </c>
      <c r="B23" s="113"/>
      <c r="C23" s="106" t="s">
        <v>226</v>
      </c>
      <c r="D23" s="107" t="s">
        <v>227</v>
      </c>
      <c r="E23" s="108">
        <v>1.0328999999999999</v>
      </c>
      <c r="F23" s="116"/>
    </row>
    <row r="24" spans="1:6" ht="33" customHeight="1" thickBot="1" x14ac:dyDescent="0.25">
      <c r="A24" s="60"/>
      <c r="B24" s="114"/>
      <c r="C24" s="109" t="s">
        <v>103</v>
      </c>
      <c r="D24" s="71" t="s">
        <v>112</v>
      </c>
      <c r="E24" s="72">
        <v>1.1356999999999999</v>
      </c>
      <c r="F24" s="117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1.3798999999999999</v>
      </c>
      <c r="F25" s="59">
        <v>3602272338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0.98480000000000001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0.80420000000000003</v>
      </c>
      <c r="F27" s="79">
        <v>943302959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1.1524000000000001</v>
      </c>
      <c r="F28" s="79">
        <v>19733656179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1.5092000000000001</v>
      </c>
      <c r="F29" s="79">
        <v>3595037339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1.4646999999999999</v>
      </c>
      <c r="F30" s="79">
        <v>773593226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1.0551999999999999</v>
      </c>
      <c r="F31" s="79">
        <v>304940122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0.98199999999999998</v>
      </c>
      <c r="F32" s="79">
        <v>211976800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772.52470000000005</v>
      </c>
      <c r="F33" s="79">
        <v>2510784178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1.0257000000000001</v>
      </c>
      <c r="F34" s="79">
        <v>705610077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1.365</v>
      </c>
      <c r="F35" s="79">
        <v>585705752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1.3798999999999999</v>
      </c>
      <c r="F36" s="79">
        <v>1061657927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1.2916000000000001</v>
      </c>
      <c r="F37" s="79">
        <v>130855016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1.0046999999999999</v>
      </c>
      <c r="F38" s="79">
        <v>2153597022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1.0347999999999999</v>
      </c>
      <c r="F39" s="79">
        <v>2652648063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1.0047999999999999</v>
      </c>
      <c r="F40" s="79">
        <v>591018416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1.0337000000000001</v>
      </c>
      <c r="F41" s="79">
        <v>2317855488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1.0499000000000001</v>
      </c>
      <c r="F42" s="79">
        <v>318423522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1.1674</v>
      </c>
      <c r="F43" s="79">
        <v>248196648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1.0166999999999999</v>
      </c>
      <c r="F44" s="79">
        <v>1015437670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1.0503</v>
      </c>
      <c r="F45" s="79">
        <v>2273515967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1.0421</v>
      </c>
      <c r="F46" s="79">
        <v>3332386725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0.97809999999999997</v>
      </c>
      <c r="F47" s="79">
        <v>1404717295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0.98099999999999998</v>
      </c>
      <c r="F48" s="79">
        <v>310749490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1.0384</v>
      </c>
      <c r="F49" s="79">
        <v>2741234198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1.0262</v>
      </c>
      <c r="F50" s="79">
        <v>15629570110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0.9506</v>
      </c>
      <c r="F51" s="79">
        <v>2493003961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1.0624</v>
      </c>
      <c r="F52" s="79">
        <v>53828348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1.2841</v>
      </c>
      <c r="F53" s="81">
        <v>3541695170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1.2448999999999999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1.0012000000000001</v>
      </c>
      <c r="F55" s="79">
        <v>251397548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250</v>
      </c>
      <c r="F9" s="53" t="str">
        <f>E9</f>
        <v>ze dne 13. 7.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1.8488</v>
      </c>
      <c r="F10" s="59">
        <v>6356993767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0.99490000000000001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2.2113999999999998</v>
      </c>
      <c r="F12" s="69">
        <v>10937009172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0.98860000000000003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1.2021999999999999</v>
      </c>
      <c r="F14" s="59">
        <v>535748158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0.94650000000000001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1.3803000000000001</v>
      </c>
      <c r="F16" s="59">
        <v>6466518227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0.96150000000000002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1.3515999999999999</v>
      </c>
      <c r="F18" s="79">
        <v>317083542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1.9012</v>
      </c>
      <c r="F19" s="79">
        <v>854121363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1.1447000000000001</v>
      </c>
      <c r="F20" s="69">
        <v>1822673255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0.91690000000000005</v>
      </c>
      <c r="F21" s="80"/>
    </row>
    <row r="22" spans="1:6" ht="33" customHeight="1" x14ac:dyDescent="0.2">
      <c r="A22" s="105"/>
      <c r="B22" s="112" t="s">
        <v>14</v>
      </c>
      <c r="C22" s="66" t="s">
        <v>102</v>
      </c>
      <c r="D22" s="67" t="s">
        <v>31</v>
      </c>
      <c r="E22" s="68">
        <v>2.8532999999999999</v>
      </c>
      <c r="F22" s="115">
        <v>15545350618</v>
      </c>
    </row>
    <row r="23" spans="1:6" ht="33" customHeight="1" x14ac:dyDescent="0.2">
      <c r="A23" s="54" t="s">
        <v>232</v>
      </c>
      <c r="B23" s="113"/>
      <c r="C23" s="106" t="s">
        <v>226</v>
      </c>
      <c r="D23" s="107" t="s">
        <v>227</v>
      </c>
      <c r="E23" s="108">
        <v>1.0374000000000001</v>
      </c>
      <c r="F23" s="116"/>
    </row>
    <row r="24" spans="1:6" ht="33" customHeight="1" thickBot="1" x14ac:dyDescent="0.25">
      <c r="A24" s="60"/>
      <c r="B24" s="114"/>
      <c r="C24" s="109" t="s">
        <v>103</v>
      </c>
      <c r="D24" s="71" t="s">
        <v>112</v>
      </c>
      <c r="E24" s="72">
        <v>1.1405000000000001</v>
      </c>
      <c r="F24" s="117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1.3795999999999999</v>
      </c>
      <c r="F25" s="59">
        <v>3598181691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0.98450000000000004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0.80910000000000004</v>
      </c>
      <c r="F27" s="79">
        <v>948937996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1.1520999999999999</v>
      </c>
      <c r="F28" s="79">
        <v>19739199858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1.5092000000000001</v>
      </c>
      <c r="F29" s="79">
        <v>3595173062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1.4649000000000001</v>
      </c>
      <c r="F30" s="79">
        <v>773402112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1.0549999999999999</v>
      </c>
      <c r="F31" s="79">
        <v>305666323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0.98260000000000003</v>
      </c>
      <c r="F32" s="79">
        <v>212091841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772.28959999999995</v>
      </c>
      <c r="F33" s="79">
        <v>2510019824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1.0251999999999999</v>
      </c>
      <c r="F34" s="79">
        <v>705282738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1.3655999999999999</v>
      </c>
      <c r="F35" s="79">
        <v>585991059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1.3805000000000001</v>
      </c>
      <c r="F36" s="79">
        <v>1062158747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1.29</v>
      </c>
      <c r="F37" s="79">
        <v>130696910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1.0045999999999999</v>
      </c>
      <c r="F38" s="79">
        <v>2173538072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1.0347</v>
      </c>
      <c r="F39" s="79">
        <v>2652382504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1.0044</v>
      </c>
      <c r="F40" s="79">
        <v>592218363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1.0334000000000001</v>
      </c>
      <c r="F41" s="79">
        <v>2317362180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1.0499000000000001</v>
      </c>
      <c r="F42" s="79">
        <v>318426135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1.1675</v>
      </c>
      <c r="F43" s="79">
        <v>248222100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1.0165999999999999</v>
      </c>
      <c r="F44" s="79">
        <v>1015274256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1.0501</v>
      </c>
      <c r="F45" s="79">
        <v>2263695131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1.042</v>
      </c>
      <c r="F46" s="79">
        <v>3334149100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0.97750000000000004</v>
      </c>
      <c r="F47" s="79">
        <v>1403881950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0.98040000000000005</v>
      </c>
      <c r="F48" s="79">
        <v>310551623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1.0386</v>
      </c>
      <c r="F49" s="79">
        <v>2741618840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1.0263</v>
      </c>
      <c r="F50" s="79">
        <v>15623695115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0.95020000000000004</v>
      </c>
      <c r="F51" s="79">
        <v>2492019449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1.0634999999999999</v>
      </c>
      <c r="F52" s="79">
        <v>53884313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1.2873000000000001</v>
      </c>
      <c r="F53" s="81">
        <v>3538308317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1.2478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1.0013000000000001</v>
      </c>
      <c r="F55" s="79">
        <v>251434345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249</v>
      </c>
      <c r="F9" s="53" t="str">
        <f>E9</f>
        <v>ze dne 12. 7.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1.8485</v>
      </c>
      <c r="F10" s="59">
        <v>6377541304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0.99480000000000002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2.2092000000000001</v>
      </c>
      <c r="F12" s="69">
        <v>10931700739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0.98760000000000003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</v>
      </c>
      <c r="F14" s="59">
        <v>535491712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0.94469999999999998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</v>
      </c>
      <c r="F16" s="59">
        <v>6464750054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0.96120000000000005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1.3515999999999999</v>
      </c>
      <c r="F18" s="79">
        <v>317120011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1.8925000000000001</v>
      </c>
      <c r="F19" s="79">
        <v>850161722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1.1415</v>
      </c>
      <c r="F20" s="69">
        <v>1817869283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0.9143</v>
      </c>
      <c r="F21" s="80"/>
    </row>
    <row r="22" spans="1:6" ht="33" customHeight="1" x14ac:dyDescent="0.2">
      <c r="A22" s="105"/>
      <c r="B22" s="112" t="s">
        <v>14</v>
      </c>
      <c r="C22" s="66" t="s">
        <v>102</v>
      </c>
      <c r="D22" s="67" t="s">
        <v>31</v>
      </c>
      <c r="E22" s="68">
        <v>2.8418999999999999</v>
      </c>
      <c r="F22" s="115">
        <v>15473542869</v>
      </c>
    </row>
    <row r="23" spans="1:6" ht="33" customHeight="1" x14ac:dyDescent="0.2">
      <c r="A23" s="54" t="s">
        <v>232</v>
      </c>
      <c r="B23" s="113"/>
      <c r="C23" s="106" t="s">
        <v>226</v>
      </c>
      <c r="D23" s="107" t="s">
        <v>227</v>
      </c>
      <c r="E23" s="108">
        <v>1.0331999999999999</v>
      </c>
      <c r="F23" s="116"/>
    </row>
    <row r="24" spans="1:6" ht="33" customHeight="1" thickBot="1" x14ac:dyDescent="0.25">
      <c r="A24" s="60"/>
      <c r="B24" s="114"/>
      <c r="C24" s="109" t="s">
        <v>103</v>
      </c>
      <c r="D24" s="71" t="s">
        <v>112</v>
      </c>
      <c r="E24" s="72">
        <v>1.1358999999999999</v>
      </c>
      <c r="F24" s="117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1.3786</v>
      </c>
      <c r="F25" s="59">
        <v>3593260357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0.98380000000000001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0.80500000000000005</v>
      </c>
      <c r="F27" s="79">
        <v>943982899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1.1508</v>
      </c>
      <c r="F28" s="79">
        <v>19729261350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1.506</v>
      </c>
      <c r="F29" s="79">
        <v>3585692694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1.4598</v>
      </c>
      <c r="F30" s="79">
        <v>770242481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1.0546</v>
      </c>
      <c r="F31" s="79">
        <v>306622907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0.97919999999999996</v>
      </c>
      <c r="F32" s="79">
        <v>211339140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771.75440000000003</v>
      </c>
      <c r="F33" s="79">
        <v>2508280676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1.0233000000000001</v>
      </c>
      <c r="F34" s="79">
        <v>703971220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1.3614999999999999</v>
      </c>
      <c r="F35" s="79">
        <v>584234572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1.3747</v>
      </c>
      <c r="F36" s="79">
        <v>1057682128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1.2876000000000001</v>
      </c>
      <c r="F37" s="79">
        <v>130456996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1.0045999999999999</v>
      </c>
      <c r="F38" s="79">
        <v>2093575006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1.0345</v>
      </c>
      <c r="F39" s="79">
        <v>2651715205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1.0034000000000001</v>
      </c>
      <c r="F40" s="79">
        <v>591865315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1.0313000000000001</v>
      </c>
      <c r="F41" s="79">
        <v>2314976734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1.0469999999999999</v>
      </c>
      <c r="F42" s="79">
        <v>317531975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1.1655</v>
      </c>
      <c r="F43" s="79">
        <v>247234796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1.0156000000000001</v>
      </c>
      <c r="F44" s="79">
        <v>1014254190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1.0478000000000001</v>
      </c>
      <c r="F45" s="79">
        <v>2250735773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1.0407</v>
      </c>
      <c r="F46" s="79">
        <v>3329887986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0.97689999999999999</v>
      </c>
      <c r="F47" s="79">
        <v>1403046478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0.97960000000000003</v>
      </c>
      <c r="F48" s="79">
        <v>310295803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1.0356000000000001</v>
      </c>
      <c r="F49" s="79">
        <v>2733794924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1.0249999999999999</v>
      </c>
      <c r="F50" s="79">
        <v>15591514522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0.94910000000000005</v>
      </c>
      <c r="F51" s="79">
        <v>2489089863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1.0620000000000001</v>
      </c>
      <c r="F52" s="79">
        <v>53807735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1.2871999999999999</v>
      </c>
      <c r="F53" s="81">
        <v>3528294073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1.2477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0.99939999999999996</v>
      </c>
      <c r="F55" s="79">
        <v>250960752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322</v>
      </c>
      <c r="F9" s="53" t="str">
        <f>E9</f>
        <v>ze dne 22. 10.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1.8488</v>
      </c>
      <c r="F10" s="59">
        <v>5675885983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0.99590000000000001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2.2088999999999999</v>
      </c>
      <c r="F12" s="69">
        <v>11543452014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0.98870000000000002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1.1748000000000001</v>
      </c>
      <c r="F14" s="59">
        <v>493252170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0.92810000000000004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1.373</v>
      </c>
      <c r="F16" s="59">
        <v>6363874239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0.95960000000000001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1.3483000000000001</v>
      </c>
      <c r="F18" s="79">
        <v>311092104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1.8403</v>
      </c>
      <c r="F19" s="79">
        <v>826190847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1.1214</v>
      </c>
      <c r="F20" s="69">
        <v>1726512373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0.90239999999999998</v>
      </c>
      <c r="F21" s="80"/>
    </row>
    <row r="22" spans="1:6" ht="33" customHeight="1" x14ac:dyDescent="0.2">
      <c r="A22" s="105"/>
      <c r="B22" s="112" t="s">
        <v>14</v>
      </c>
      <c r="C22" s="66" t="s">
        <v>102</v>
      </c>
      <c r="D22" s="67" t="s">
        <v>31</v>
      </c>
      <c r="E22" s="68">
        <v>2.6337999999999999</v>
      </c>
      <c r="F22" s="115">
        <v>14980379969</v>
      </c>
    </row>
    <row r="23" spans="1:6" ht="33" customHeight="1" x14ac:dyDescent="0.2">
      <c r="A23" s="54" t="s">
        <v>232</v>
      </c>
      <c r="B23" s="113"/>
      <c r="C23" s="106" t="s">
        <v>226</v>
      </c>
      <c r="D23" s="107" t="s">
        <v>227</v>
      </c>
      <c r="E23" s="108">
        <v>0.95540000000000003</v>
      </c>
      <c r="F23" s="116"/>
    </row>
    <row r="24" spans="1:6" ht="33" customHeight="1" thickBot="1" x14ac:dyDescent="0.25">
      <c r="A24" s="60"/>
      <c r="B24" s="114"/>
      <c r="C24" s="109" t="s">
        <v>103</v>
      </c>
      <c r="D24" s="71" t="s">
        <v>112</v>
      </c>
      <c r="E24" s="72">
        <v>1.0578000000000001</v>
      </c>
      <c r="F24" s="117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1.377</v>
      </c>
      <c r="F25" s="59">
        <v>3695378903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0.98540000000000005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0.76380000000000003</v>
      </c>
      <c r="F27" s="79">
        <v>892055759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1.1458999999999999</v>
      </c>
      <c r="F28" s="79">
        <v>18840738783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1.4869000000000001</v>
      </c>
      <c r="F29" s="79">
        <v>3603372807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1.4294</v>
      </c>
      <c r="F30" s="79">
        <v>795378202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1.0546</v>
      </c>
      <c r="F31" s="79">
        <v>255926473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0.95709999999999995</v>
      </c>
      <c r="F32" s="79">
        <v>207383497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761.39880000000005</v>
      </c>
      <c r="F33" s="79">
        <v>2474623619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1.0074000000000001</v>
      </c>
      <c r="F34" s="79">
        <v>657074029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1.3451</v>
      </c>
      <c r="F35" s="79">
        <v>593003000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1.3421000000000001</v>
      </c>
      <c r="F36" s="79">
        <v>974444665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1.2203999999999999</v>
      </c>
      <c r="F37" s="79">
        <v>121225139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1.0068999999999999</v>
      </c>
      <c r="F38" s="79">
        <v>2365768363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1.0333000000000001</v>
      </c>
      <c r="F39" s="79">
        <v>1886982478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0.99170000000000003</v>
      </c>
      <c r="F40" s="79">
        <v>488875003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1.0159</v>
      </c>
      <c r="F41" s="79">
        <v>2039633996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1.0285</v>
      </c>
      <c r="F42" s="79">
        <v>291675883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1.1053999999999999</v>
      </c>
      <c r="F43" s="79">
        <v>210271725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1.0071000000000001</v>
      </c>
      <c r="F44" s="79">
        <v>933283588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1.0284</v>
      </c>
      <c r="F45" s="79">
        <v>2333499256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1.0326</v>
      </c>
      <c r="F46" s="79">
        <v>3220604329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0.97140000000000004</v>
      </c>
      <c r="F47" s="79">
        <v>1258890384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0.97170000000000001</v>
      </c>
      <c r="F48" s="79">
        <v>309895507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1.0132000000000001</v>
      </c>
      <c r="F49" s="79">
        <v>2725499192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1.0152000000000001</v>
      </c>
      <c r="F50" s="79">
        <v>16114996646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0.94840000000000002</v>
      </c>
      <c r="F51" s="79">
        <v>2625178085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1.0322</v>
      </c>
      <c r="F52" s="79">
        <v>55191677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1.2281</v>
      </c>
      <c r="F53" s="81">
        <v>4293043092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1.1952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0.98550000000000004</v>
      </c>
      <c r="F55" s="79">
        <v>513760061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248</v>
      </c>
      <c r="F9" s="53" t="str">
        <f>E9</f>
        <v>ze dne 11. 7.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1.8485</v>
      </c>
      <c r="F10" s="59">
        <v>6380030767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0.99470000000000003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2.2092999999999998</v>
      </c>
      <c r="F12" s="69">
        <v>10941328365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0.98760000000000003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1.204</v>
      </c>
      <c r="F14" s="59">
        <v>537473347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0.94779999999999998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1.3838999999999999</v>
      </c>
      <c r="F16" s="59">
        <v>6477601416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0.96389999999999998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1.3516999999999999</v>
      </c>
      <c r="F18" s="79">
        <v>317152310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1.8894</v>
      </c>
      <c r="F19" s="79">
        <v>848104100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1.1459999999999999</v>
      </c>
      <c r="F20" s="69">
        <v>1825412057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0.91790000000000005</v>
      </c>
      <c r="F21" s="80"/>
    </row>
    <row r="22" spans="1:6" ht="33" customHeight="1" x14ac:dyDescent="0.2">
      <c r="A22" s="105"/>
      <c r="B22" s="112" t="s">
        <v>14</v>
      </c>
      <c r="C22" s="66" t="s">
        <v>102</v>
      </c>
      <c r="D22" s="67" t="s">
        <v>31</v>
      </c>
      <c r="E22" s="68">
        <v>2.8216000000000001</v>
      </c>
      <c r="F22" s="115">
        <v>15354946364</v>
      </c>
    </row>
    <row r="23" spans="1:6" ht="33" customHeight="1" x14ac:dyDescent="0.2">
      <c r="A23" s="54" t="s">
        <v>232</v>
      </c>
      <c r="B23" s="113"/>
      <c r="C23" s="106" t="s">
        <v>226</v>
      </c>
      <c r="D23" s="107" t="s">
        <v>227</v>
      </c>
      <c r="E23" s="108">
        <v>1.0259</v>
      </c>
      <c r="F23" s="116"/>
    </row>
    <row r="24" spans="1:6" ht="33" customHeight="1" thickBot="1" x14ac:dyDescent="0.25">
      <c r="A24" s="60"/>
      <c r="B24" s="114"/>
      <c r="C24" s="109" t="s">
        <v>103</v>
      </c>
      <c r="D24" s="71" t="s">
        <v>112</v>
      </c>
      <c r="E24" s="72">
        <v>1.1276999999999999</v>
      </c>
      <c r="F24" s="117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1.3786</v>
      </c>
      <c r="F25" s="59">
        <v>3592304864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0.98380000000000001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0.80149999999999999</v>
      </c>
      <c r="F27" s="79">
        <v>939871281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1.1506000000000001</v>
      </c>
      <c r="F28" s="79">
        <v>19741163430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1.5049999999999999</v>
      </c>
      <c r="F29" s="79">
        <v>3583549474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1.4584999999999999</v>
      </c>
      <c r="F30" s="79">
        <v>770157038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1.0544</v>
      </c>
      <c r="F31" s="79">
        <v>308179055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0.97860000000000003</v>
      </c>
      <c r="F32" s="79">
        <v>211296712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770.46019999999999</v>
      </c>
      <c r="F33" s="79">
        <v>2504074239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1.0238</v>
      </c>
      <c r="F34" s="79">
        <v>711623344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1.3614999999999999</v>
      </c>
      <c r="F35" s="79">
        <v>590194624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1.3736999999999999</v>
      </c>
      <c r="F36" s="79">
        <v>1071897643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1.2881</v>
      </c>
      <c r="F37" s="79">
        <v>131343795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1.0045999999999999</v>
      </c>
      <c r="F38" s="79">
        <v>2093553500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1.0345</v>
      </c>
      <c r="F39" s="79">
        <v>2651720799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1.0036</v>
      </c>
      <c r="F40" s="79">
        <v>592991310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1.0317000000000001</v>
      </c>
      <c r="F41" s="79">
        <v>2317334526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1.0475000000000001</v>
      </c>
      <c r="F42" s="79">
        <v>317680891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1.159</v>
      </c>
      <c r="F43" s="79">
        <v>246691068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1.0152000000000001</v>
      </c>
      <c r="F44" s="79">
        <v>1013914033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1.0471999999999999</v>
      </c>
      <c r="F45" s="79">
        <v>2249304906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1.0402</v>
      </c>
      <c r="F46" s="79">
        <v>3328408951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0.97709999999999997</v>
      </c>
      <c r="F47" s="79">
        <v>1434433870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0.98009999999999997</v>
      </c>
      <c r="F48" s="79">
        <v>311620151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1.0345</v>
      </c>
      <c r="F49" s="79">
        <v>2705923012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1.0247999999999999</v>
      </c>
      <c r="F50" s="79">
        <v>15575966603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0.94930000000000003</v>
      </c>
      <c r="F51" s="79">
        <v>2489439849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1.0585</v>
      </c>
      <c r="F52" s="79">
        <v>53629197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1.2744</v>
      </c>
      <c r="F53" s="81">
        <v>3478874420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1.2352000000000001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0.999</v>
      </c>
      <c r="F55" s="79">
        <v>225843228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247</v>
      </c>
      <c r="F9" s="53" t="str">
        <f>E9</f>
        <v>ze dne 10. 7.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1.8485</v>
      </c>
      <c r="F10" s="59">
        <v>6384372458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0.99470000000000003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2.2094999999999998</v>
      </c>
      <c r="F12" s="69">
        <v>10944663987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0.98770000000000002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1.2090000000000001</v>
      </c>
      <c r="F14" s="59">
        <v>540246151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0.9516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1.3888</v>
      </c>
      <c r="F16" s="59">
        <v>6495652212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0.96730000000000005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1.3519000000000001</v>
      </c>
      <c r="F18" s="79">
        <v>317284890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1.8972</v>
      </c>
      <c r="F19" s="79">
        <v>853010802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1.1665000000000001</v>
      </c>
      <c r="F20" s="69">
        <v>1857899614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0.93420000000000003</v>
      </c>
      <c r="F21" s="80"/>
    </row>
    <row r="22" spans="1:6" ht="33" customHeight="1" x14ac:dyDescent="0.2">
      <c r="A22" s="105"/>
      <c r="B22" s="112" t="s">
        <v>14</v>
      </c>
      <c r="C22" s="66" t="s">
        <v>102</v>
      </c>
      <c r="D22" s="67" t="s">
        <v>31</v>
      </c>
      <c r="E22" s="68">
        <v>2.8409</v>
      </c>
      <c r="F22" s="115">
        <v>15442546431</v>
      </c>
    </row>
    <row r="23" spans="1:6" ht="33" customHeight="1" x14ac:dyDescent="0.2">
      <c r="A23" s="54" t="s">
        <v>232</v>
      </c>
      <c r="B23" s="113"/>
      <c r="C23" s="106" t="s">
        <v>226</v>
      </c>
      <c r="D23" s="107" t="s">
        <v>227</v>
      </c>
      <c r="E23" s="108">
        <v>1.0328999999999999</v>
      </c>
      <c r="F23" s="116"/>
    </row>
    <row r="24" spans="1:6" ht="33" customHeight="1" thickBot="1" x14ac:dyDescent="0.25">
      <c r="A24" s="60"/>
      <c r="B24" s="114"/>
      <c r="C24" s="109" t="s">
        <v>103</v>
      </c>
      <c r="D24" s="71" t="s">
        <v>112</v>
      </c>
      <c r="E24" s="72">
        <v>1.1354</v>
      </c>
      <c r="F24" s="117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1.3804000000000001</v>
      </c>
      <c r="F25" s="59">
        <v>3593038115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0.98499999999999999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0.80520000000000003</v>
      </c>
      <c r="F27" s="79">
        <v>943713186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1.1511</v>
      </c>
      <c r="F28" s="79">
        <v>19751891206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1.5072000000000001</v>
      </c>
      <c r="F29" s="79">
        <v>3587096926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1.4622999999999999</v>
      </c>
      <c r="F30" s="79">
        <v>770777324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1.0547</v>
      </c>
      <c r="F31" s="79">
        <v>308339162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0.98260000000000003</v>
      </c>
      <c r="F32" s="79">
        <v>211997833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772.79459999999995</v>
      </c>
      <c r="F33" s="79">
        <v>2511661260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1.0228999999999999</v>
      </c>
      <c r="F34" s="79">
        <v>711014169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1.3621000000000001</v>
      </c>
      <c r="F35" s="79">
        <v>589194101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1.3772</v>
      </c>
      <c r="F36" s="79">
        <v>1074669609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1.3089999999999999</v>
      </c>
      <c r="F37" s="79">
        <v>133473290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1.0045999999999999</v>
      </c>
      <c r="F38" s="79">
        <v>2093542349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1.0344</v>
      </c>
      <c r="F39" s="79">
        <v>2651550948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1.0038</v>
      </c>
      <c r="F40" s="79">
        <v>595164310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1.0321</v>
      </c>
      <c r="F41" s="79">
        <v>2318445031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1.0481</v>
      </c>
      <c r="F42" s="79">
        <v>317839125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1.1714</v>
      </c>
      <c r="F43" s="79">
        <v>249332875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1.0157</v>
      </c>
      <c r="F44" s="79">
        <v>1014425257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1.0489999999999999</v>
      </c>
      <c r="F45" s="79">
        <v>2253261986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1.0408999999999999</v>
      </c>
      <c r="F46" s="79">
        <v>3330713993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0.97670000000000001</v>
      </c>
      <c r="F47" s="79">
        <v>1433794567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0.97960000000000003</v>
      </c>
      <c r="F48" s="79">
        <v>311441605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1.0369999999999999</v>
      </c>
      <c r="F49" s="79">
        <v>2712341424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1.0256000000000001</v>
      </c>
      <c r="F50" s="79">
        <v>15565231269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0.94920000000000004</v>
      </c>
      <c r="F51" s="79">
        <v>2489385915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1.0642</v>
      </c>
      <c r="F52" s="79">
        <v>53919306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1.2806999999999999</v>
      </c>
      <c r="F53" s="81">
        <v>3481529615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1.2413000000000001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1.0003</v>
      </c>
      <c r="F55" s="79">
        <v>226140653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246</v>
      </c>
      <c r="F9" s="53" t="str">
        <f>E9</f>
        <v>ze dne 9. 7.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1.8484</v>
      </c>
      <c r="F10" s="59">
        <v>6385583658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0.99470000000000003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2.2092000000000001</v>
      </c>
      <c r="F12" s="69">
        <v>10946262382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0.98760000000000003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1.2164999999999999</v>
      </c>
      <c r="F14" s="59">
        <v>543665929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0.95760000000000001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1.3934</v>
      </c>
      <c r="F16" s="59">
        <v>6513936408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0.97050000000000003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1.3514999999999999</v>
      </c>
      <c r="F18" s="79">
        <v>317295081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1.8876999999999999</v>
      </c>
      <c r="F19" s="79">
        <v>848507269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1.1693</v>
      </c>
      <c r="F20" s="69">
        <v>1862670068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0.93640000000000001</v>
      </c>
      <c r="F21" s="80"/>
    </row>
    <row r="22" spans="1:6" ht="33" customHeight="1" x14ac:dyDescent="0.2">
      <c r="A22" s="105"/>
      <c r="B22" s="112" t="s">
        <v>14</v>
      </c>
      <c r="C22" s="66" t="s">
        <v>102</v>
      </c>
      <c r="D22" s="67" t="s">
        <v>31</v>
      </c>
      <c r="E22" s="68">
        <v>2.8361000000000001</v>
      </c>
      <c r="F22" s="115">
        <v>15402485743</v>
      </c>
    </row>
    <row r="23" spans="1:6" ht="33" customHeight="1" x14ac:dyDescent="0.2">
      <c r="A23" s="54" t="s">
        <v>232</v>
      </c>
      <c r="B23" s="113"/>
      <c r="C23" s="106" t="s">
        <v>226</v>
      </c>
      <c r="D23" s="107" t="s">
        <v>227</v>
      </c>
      <c r="E23" s="108">
        <v>1.0310999999999999</v>
      </c>
      <c r="F23" s="116"/>
    </row>
    <row r="24" spans="1:6" ht="33" customHeight="1" thickBot="1" x14ac:dyDescent="0.25">
      <c r="A24" s="60"/>
      <c r="B24" s="114"/>
      <c r="C24" s="109" t="s">
        <v>103</v>
      </c>
      <c r="D24" s="71" t="s">
        <v>112</v>
      </c>
      <c r="E24" s="72">
        <v>1.1334</v>
      </c>
      <c r="F24" s="117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1.3797999999999999</v>
      </c>
      <c r="F25" s="59">
        <v>3588658531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0.98450000000000004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0.7974</v>
      </c>
      <c r="F27" s="79">
        <v>934616045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1.1498999999999999</v>
      </c>
      <c r="F28" s="79">
        <v>19744241318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1.5038</v>
      </c>
      <c r="F29" s="79">
        <v>3579107477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1.4568000000000001</v>
      </c>
      <c r="F30" s="79">
        <v>768176720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1.0543</v>
      </c>
      <c r="F31" s="79">
        <v>308259101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0.97940000000000005</v>
      </c>
      <c r="F32" s="79">
        <v>211323351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772.29780000000005</v>
      </c>
      <c r="F33" s="79">
        <v>2510046720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1.0215000000000001</v>
      </c>
      <c r="F34" s="79">
        <v>709844663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1.3613</v>
      </c>
      <c r="F35" s="79">
        <v>588772945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1.3714999999999999</v>
      </c>
      <c r="F36" s="79">
        <v>1070004679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1.3062</v>
      </c>
      <c r="F37" s="79">
        <v>133183989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1.0045999999999999</v>
      </c>
      <c r="F38" s="79">
        <v>2093519617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1.0343</v>
      </c>
      <c r="F39" s="79">
        <v>2651265777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1.0029999999999999</v>
      </c>
      <c r="F40" s="79">
        <v>594675090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1.0302</v>
      </c>
      <c r="F41" s="79">
        <v>2315401353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1.0450999999999999</v>
      </c>
      <c r="F42" s="79">
        <v>316896829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1.17</v>
      </c>
      <c r="F43" s="79">
        <v>249036572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1.0144</v>
      </c>
      <c r="F44" s="79">
        <v>1013110186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1.0463</v>
      </c>
      <c r="F45" s="79">
        <v>2247413820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1.0397000000000001</v>
      </c>
      <c r="F46" s="79">
        <v>3326908772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0.97629999999999995</v>
      </c>
      <c r="F47" s="79">
        <v>1433192724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0.97860000000000003</v>
      </c>
      <c r="F48" s="79">
        <v>310898002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1.034</v>
      </c>
      <c r="F49" s="79">
        <v>2704551533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1.0243</v>
      </c>
      <c r="F50" s="79">
        <v>15535695889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0.94920000000000004</v>
      </c>
      <c r="F51" s="79">
        <v>2489263441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1.0619000000000001</v>
      </c>
      <c r="F52" s="79">
        <v>53803210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1.2777000000000001</v>
      </c>
      <c r="F53" s="81">
        <v>3458995727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1.2383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0.998</v>
      </c>
      <c r="F55" s="79">
        <v>225624985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F1" sqref="F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245</v>
      </c>
      <c r="F9" s="53" t="str">
        <f>E9</f>
        <v>ze dne 4. 7.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1.8480000000000001</v>
      </c>
      <c r="F10" s="59">
        <v>6386588880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0.99439999999999995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2.2086999999999999</v>
      </c>
      <c r="F12" s="69">
        <v>10955409471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0.98729999999999996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1.206</v>
      </c>
      <c r="F14" s="59">
        <v>539040140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0.94920000000000004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1.3873</v>
      </c>
      <c r="F16" s="59">
        <v>6483434217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0.96599999999999997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1.3514999999999999</v>
      </c>
      <c r="F18" s="79">
        <v>317356970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1.8613999999999999</v>
      </c>
      <c r="F19" s="79">
        <v>837736118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1.1593</v>
      </c>
      <c r="F20" s="69">
        <v>1850399174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0.92820000000000003</v>
      </c>
      <c r="F21" s="80"/>
    </row>
    <row r="22" spans="1:6" ht="33" customHeight="1" x14ac:dyDescent="0.2">
      <c r="A22" s="105"/>
      <c r="B22" s="112" t="s">
        <v>14</v>
      </c>
      <c r="C22" s="66" t="s">
        <v>102</v>
      </c>
      <c r="D22" s="67" t="s">
        <v>31</v>
      </c>
      <c r="E22" s="68">
        <v>2.7673000000000001</v>
      </c>
      <c r="F22" s="115">
        <v>15024977247</v>
      </c>
    </row>
    <row r="23" spans="1:6" ht="33" customHeight="1" x14ac:dyDescent="0.2">
      <c r="A23" s="54" t="s">
        <v>232</v>
      </c>
      <c r="B23" s="113"/>
      <c r="C23" s="106" t="s">
        <v>226</v>
      </c>
      <c r="D23" s="107" t="s">
        <v>227</v>
      </c>
      <c r="E23" s="108">
        <v>1.0061</v>
      </c>
      <c r="F23" s="116"/>
    </row>
    <row r="24" spans="1:6" ht="33" customHeight="1" thickBot="1" x14ac:dyDescent="0.25">
      <c r="A24" s="60"/>
      <c r="B24" s="114"/>
      <c r="C24" s="109" t="s">
        <v>103</v>
      </c>
      <c r="D24" s="71" t="s">
        <v>112</v>
      </c>
      <c r="E24" s="72">
        <v>1.1056999999999999</v>
      </c>
      <c r="F24" s="117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1.3728</v>
      </c>
      <c r="F25" s="59">
        <v>3571844012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0.97940000000000005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0.79479999999999995</v>
      </c>
      <c r="F27" s="79">
        <v>931654507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1.1467000000000001</v>
      </c>
      <c r="F28" s="79">
        <v>19698688341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1.4951000000000001</v>
      </c>
      <c r="F29" s="79">
        <v>3557454039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1.4433</v>
      </c>
      <c r="F30" s="79">
        <v>760968933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1.0528999999999999</v>
      </c>
      <c r="F31" s="79">
        <v>308982933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0.96799999999999997</v>
      </c>
      <c r="F32" s="79">
        <v>209292166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766.44880000000001</v>
      </c>
      <c r="F33" s="79">
        <v>2491036622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1.0209999999999999</v>
      </c>
      <c r="F34" s="79">
        <v>709475219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1.3601000000000001</v>
      </c>
      <c r="F35" s="79">
        <v>588266019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1.3548</v>
      </c>
      <c r="F36" s="79">
        <v>1056971768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1.2688999999999999</v>
      </c>
      <c r="F37" s="79">
        <v>129381564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1.0044999999999999</v>
      </c>
      <c r="F38" s="79">
        <v>2093259566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1.034</v>
      </c>
      <c r="F39" s="79">
        <v>2650597208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1.0006999999999999</v>
      </c>
      <c r="F40" s="79">
        <v>593394936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1.0254000000000001</v>
      </c>
      <c r="F41" s="79">
        <v>2304646904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1.038</v>
      </c>
      <c r="F42" s="79">
        <v>314745665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1.1413</v>
      </c>
      <c r="F43" s="79">
        <v>242937611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1.0119</v>
      </c>
      <c r="F44" s="79">
        <v>1010608694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1.0406</v>
      </c>
      <c r="F45" s="79">
        <v>2235682299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1.0369999999999999</v>
      </c>
      <c r="F46" s="79">
        <v>3342472311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0.97489999999999999</v>
      </c>
      <c r="F47" s="79">
        <v>1431146711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0.97660000000000002</v>
      </c>
      <c r="F48" s="79">
        <v>310277798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1.0266</v>
      </c>
      <c r="F49" s="79">
        <v>2709448679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1.0215000000000001</v>
      </c>
      <c r="F50" s="79">
        <v>15489220943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0.94920000000000004</v>
      </c>
      <c r="F51" s="79">
        <v>2489208549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1.0501</v>
      </c>
      <c r="F52" s="79">
        <v>53202300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1.2576000000000001</v>
      </c>
      <c r="F53" s="81">
        <v>3395526181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1.2185999999999999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0.99319999999999997</v>
      </c>
      <c r="F55" s="79">
        <v>224550922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B1" sqref="B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244</v>
      </c>
      <c r="F9" s="53" t="str">
        <f>E9</f>
        <v>ze dne 3. 7.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1.8481000000000001</v>
      </c>
      <c r="F10" s="59">
        <v>6388900987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0.99439999999999995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2.2086000000000001</v>
      </c>
      <c r="F12" s="69">
        <v>10960881515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0.98719999999999997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1.2065999999999999</v>
      </c>
      <c r="F14" s="59">
        <v>539947548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0.9496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1.3873</v>
      </c>
      <c r="F16" s="59">
        <v>6481656923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0.96599999999999997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1.3514999999999999</v>
      </c>
      <c r="F18" s="79">
        <v>317381315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1.8635999999999999</v>
      </c>
      <c r="F19" s="79">
        <v>838515461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1.1556999999999999</v>
      </c>
      <c r="F20" s="69">
        <v>1845309370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0.92530000000000001</v>
      </c>
      <c r="F21" s="80"/>
    </row>
    <row r="22" spans="1:6" ht="33" customHeight="1" x14ac:dyDescent="0.2">
      <c r="A22" s="105"/>
      <c r="B22" s="112" t="s">
        <v>14</v>
      </c>
      <c r="C22" s="66" t="s">
        <v>102</v>
      </c>
      <c r="D22" s="67" t="s">
        <v>31</v>
      </c>
      <c r="E22" s="68">
        <v>2.7696000000000001</v>
      </c>
      <c r="F22" s="115">
        <v>15028133884</v>
      </c>
    </row>
    <row r="23" spans="1:6" ht="33" customHeight="1" x14ac:dyDescent="0.2">
      <c r="A23" s="54" t="s">
        <v>232</v>
      </c>
      <c r="B23" s="113"/>
      <c r="C23" s="106" t="s">
        <v>226</v>
      </c>
      <c r="D23" s="107" t="s">
        <v>227</v>
      </c>
      <c r="E23" s="108">
        <v>1.0068999999999999</v>
      </c>
      <c r="F23" s="116"/>
    </row>
    <row r="24" spans="1:6" ht="33" customHeight="1" thickBot="1" x14ac:dyDescent="0.25">
      <c r="A24" s="60"/>
      <c r="B24" s="114"/>
      <c r="C24" s="109" t="s">
        <v>103</v>
      </c>
      <c r="D24" s="71" t="s">
        <v>112</v>
      </c>
      <c r="E24" s="72">
        <v>1.1065</v>
      </c>
      <c r="F24" s="117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1.3722000000000001</v>
      </c>
      <c r="F25" s="59">
        <v>3568952207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0.97899999999999998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0.79590000000000005</v>
      </c>
      <c r="F27" s="79">
        <v>933253368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1.1466000000000001</v>
      </c>
      <c r="F28" s="79">
        <v>19699461324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1.4955000000000001</v>
      </c>
      <c r="F29" s="79">
        <v>3558288333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1.4446000000000001</v>
      </c>
      <c r="F30" s="79">
        <v>761914756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1.0528</v>
      </c>
      <c r="F31" s="79">
        <v>309336039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0.96899999999999997</v>
      </c>
      <c r="F32" s="79">
        <v>209488658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766.62940000000003</v>
      </c>
      <c r="F33" s="79">
        <v>2491623868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1.0169999999999999</v>
      </c>
      <c r="F34" s="79">
        <v>706752033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1.3595999999999999</v>
      </c>
      <c r="F35" s="79">
        <v>585539714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1.3562000000000001</v>
      </c>
      <c r="F36" s="79">
        <v>1058050037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1.2688999999999999</v>
      </c>
      <c r="F37" s="79">
        <v>129383153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1.0044999999999999</v>
      </c>
      <c r="F38" s="79">
        <v>2038217613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1.0343</v>
      </c>
      <c r="F39" s="79">
        <v>2651186515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1</v>
      </c>
      <c r="F40" s="79">
        <v>594933377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1.0248999999999999</v>
      </c>
      <c r="F41" s="79">
        <v>2304812075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1.0377000000000001</v>
      </c>
      <c r="F42" s="79">
        <v>314663586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1.1416999999999999</v>
      </c>
      <c r="F43" s="79">
        <v>243014090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1.0117</v>
      </c>
      <c r="F44" s="79">
        <v>1010439904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1.0407999999999999</v>
      </c>
      <c r="F45" s="79">
        <v>2232010284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1.0370999999999999</v>
      </c>
      <c r="F46" s="79">
        <v>3342659682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0.97440000000000004</v>
      </c>
      <c r="F47" s="79">
        <v>1430453426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0.97589999999999999</v>
      </c>
      <c r="F48" s="79">
        <v>310047345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1.0269999999999999</v>
      </c>
      <c r="F49" s="79">
        <v>2710593632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1.0208999999999999</v>
      </c>
      <c r="F50" s="79">
        <v>15468616068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0.94930000000000003</v>
      </c>
      <c r="F51" s="79">
        <v>2489567256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1.0499000000000001</v>
      </c>
      <c r="F52" s="79">
        <v>53195233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1.258</v>
      </c>
      <c r="F53" s="81">
        <v>3385508541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1.2190000000000001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0.99329999999999996</v>
      </c>
      <c r="F55" s="79">
        <v>224573636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B27" sqref="B27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243</v>
      </c>
      <c r="F9" s="53" t="str">
        <f>E9</f>
        <v>ze dne 2. 7.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1.8485</v>
      </c>
      <c r="F10" s="59">
        <v>6392576752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0.99470000000000003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2.2103999999999999</v>
      </c>
      <c r="F12" s="69">
        <v>10975006579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0.98799999999999999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1.2095</v>
      </c>
      <c r="F14" s="59">
        <v>541814159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0.95179999999999998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1.3855</v>
      </c>
      <c r="F16" s="59">
        <v>6470036677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0.9647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1.3517999999999999</v>
      </c>
      <c r="F18" s="79">
        <v>317545221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1.8609</v>
      </c>
      <c r="F19" s="79">
        <v>836901225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1.1555</v>
      </c>
      <c r="F20" s="69">
        <v>1845594813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0.92510000000000003</v>
      </c>
      <c r="F21" s="80"/>
    </row>
    <row r="22" spans="1:6" ht="33" customHeight="1" x14ac:dyDescent="0.2">
      <c r="A22" s="105"/>
      <c r="B22" s="112" t="s">
        <v>14</v>
      </c>
      <c r="C22" s="66" t="s">
        <v>102</v>
      </c>
      <c r="D22" s="67" t="s">
        <v>31</v>
      </c>
      <c r="E22" s="68">
        <v>2.7744</v>
      </c>
      <c r="F22" s="115">
        <v>15047191687</v>
      </c>
    </row>
    <row r="23" spans="1:6" ht="33" customHeight="1" x14ac:dyDescent="0.2">
      <c r="A23" s="54" t="s">
        <v>232</v>
      </c>
      <c r="B23" s="113"/>
      <c r="C23" s="106" t="s">
        <v>226</v>
      </c>
      <c r="D23" s="107" t="s">
        <v>227</v>
      </c>
      <c r="E23" s="108">
        <v>1.0086999999999999</v>
      </c>
      <c r="F23" s="116"/>
    </row>
    <row r="24" spans="1:6" ht="33" customHeight="1" thickBot="1" x14ac:dyDescent="0.25">
      <c r="A24" s="60"/>
      <c r="B24" s="114"/>
      <c r="C24" s="109" t="s">
        <v>103</v>
      </c>
      <c r="D24" s="71" t="s">
        <v>112</v>
      </c>
      <c r="E24" s="72">
        <v>1.1085</v>
      </c>
      <c r="F24" s="117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1.3691</v>
      </c>
      <c r="F25" s="59">
        <v>3559848709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0.97670000000000001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0.79320000000000002</v>
      </c>
      <c r="F27" s="79">
        <v>929867175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1.1464000000000001</v>
      </c>
      <c r="F28" s="79">
        <v>19710676412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1.4948999999999999</v>
      </c>
      <c r="F29" s="79">
        <v>3555838296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1.4428000000000001</v>
      </c>
      <c r="F30" s="79">
        <v>760796226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1.0528</v>
      </c>
      <c r="F31" s="79">
        <v>309527117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0.96909999999999996</v>
      </c>
      <c r="F32" s="79">
        <v>209498772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766.51660000000004</v>
      </c>
      <c r="F33" s="79">
        <v>2491256995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1.0174000000000001</v>
      </c>
      <c r="F34" s="79">
        <v>706964359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1.3573</v>
      </c>
      <c r="F35" s="79">
        <v>584552230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1.3545</v>
      </c>
      <c r="F36" s="79">
        <v>1056680614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1.2719</v>
      </c>
      <c r="F37" s="79">
        <v>129689869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1.0044999999999999</v>
      </c>
      <c r="F38" s="79">
        <v>2038268528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1.0347999999999999</v>
      </c>
      <c r="F39" s="79">
        <v>2652425154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1.0002</v>
      </c>
      <c r="F40" s="79">
        <v>595519005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1.0248999999999999</v>
      </c>
      <c r="F41" s="79">
        <v>2324233839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1.0384</v>
      </c>
      <c r="F42" s="79">
        <v>314854697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1.141</v>
      </c>
      <c r="F43" s="79">
        <v>242862001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1.0116000000000001</v>
      </c>
      <c r="F44" s="79">
        <v>1010293295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1.0399</v>
      </c>
      <c r="F45" s="79">
        <v>2218044079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1.0366</v>
      </c>
      <c r="F46" s="79">
        <v>3321235289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0.97460000000000002</v>
      </c>
      <c r="F47" s="79">
        <v>1430791380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0.97629999999999995</v>
      </c>
      <c r="F48" s="79">
        <v>310186318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1.026</v>
      </c>
      <c r="F49" s="79">
        <v>2707802945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1.0206</v>
      </c>
      <c r="F50" s="79">
        <v>15457360483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0.95050000000000001</v>
      </c>
      <c r="F51" s="79">
        <v>2492633772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1.0495000000000001</v>
      </c>
      <c r="F52" s="79">
        <v>53176513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1.252</v>
      </c>
      <c r="F53" s="81">
        <v>3360296746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1.2131000000000001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0.99329999999999996</v>
      </c>
      <c r="F55" s="79">
        <v>224559110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242</v>
      </c>
      <c r="F9" s="53" t="str">
        <f>E9</f>
        <v>ze dne 29. 6.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1.8482000000000001</v>
      </c>
      <c r="F10" s="59">
        <v>6387447249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0.99439999999999995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2.2077</v>
      </c>
      <c r="F12" s="69">
        <v>10968999296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0.98670000000000002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1.2141</v>
      </c>
      <c r="F14" s="59">
        <v>544286133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0.95530000000000004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1.3851</v>
      </c>
      <c r="F16" s="59">
        <v>6464311231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0.96430000000000005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1.3516999999999999</v>
      </c>
      <c r="F18" s="79">
        <v>317636097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1.8664000000000001</v>
      </c>
      <c r="F19" s="79">
        <v>838942961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1.1567000000000001</v>
      </c>
      <c r="F20" s="69">
        <v>1845972385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0.92589999999999995</v>
      </c>
      <c r="F21" s="80"/>
    </row>
    <row r="22" spans="1:6" ht="33" customHeight="1" x14ac:dyDescent="0.2">
      <c r="A22" s="105"/>
      <c r="B22" s="112" t="s">
        <v>14</v>
      </c>
      <c r="C22" s="66" t="s">
        <v>102</v>
      </c>
      <c r="D22" s="67" t="s">
        <v>31</v>
      </c>
      <c r="E22" s="68">
        <v>2.7663000000000002</v>
      </c>
      <c r="F22" s="115">
        <v>14995143530</v>
      </c>
    </row>
    <row r="23" spans="1:6" ht="33" customHeight="1" x14ac:dyDescent="0.2">
      <c r="A23" s="54" t="s">
        <v>232</v>
      </c>
      <c r="B23" s="113"/>
      <c r="C23" s="106" t="s">
        <v>226</v>
      </c>
      <c r="D23" s="107" t="s">
        <v>227</v>
      </c>
      <c r="E23" s="108">
        <v>1.0057</v>
      </c>
      <c r="F23" s="116"/>
    </row>
    <row r="24" spans="1:6" ht="33" customHeight="1" thickBot="1" x14ac:dyDescent="0.25">
      <c r="A24" s="60"/>
      <c r="B24" s="114"/>
      <c r="C24" s="109" t="s">
        <v>103</v>
      </c>
      <c r="D24" s="71" t="s">
        <v>112</v>
      </c>
      <c r="E24" s="72">
        <v>1.1051</v>
      </c>
      <c r="F24" s="117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</v>
      </c>
      <c r="F25" s="59">
        <v>3562200220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0.97729999999999995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0.79659999999999997</v>
      </c>
      <c r="F27" s="79">
        <v>934415935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1.1472</v>
      </c>
      <c r="F28" s="79">
        <v>19735964407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1.4968999999999999</v>
      </c>
      <c r="F29" s="79">
        <v>3560669394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1.4460999999999999</v>
      </c>
      <c r="F30" s="79">
        <v>761781927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1.0530999999999999</v>
      </c>
      <c r="F31" s="79">
        <v>309767894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0.97140000000000004</v>
      </c>
      <c r="F32" s="79">
        <v>209640741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767.11630000000002</v>
      </c>
      <c r="F33" s="79">
        <v>2493206218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1.0176000000000001</v>
      </c>
      <c r="F34" s="79">
        <v>706487739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1.3567</v>
      </c>
      <c r="F35" s="79">
        <v>583786319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1.3581000000000001</v>
      </c>
      <c r="F36" s="79">
        <v>1058570471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1.2730999999999999</v>
      </c>
      <c r="F37" s="79">
        <v>129808747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1.0044</v>
      </c>
      <c r="F38" s="79">
        <v>1898162990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1.0344</v>
      </c>
      <c r="F39" s="79">
        <v>2651634155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1.0003</v>
      </c>
      <c r="F40" s="79">
        <v>595742614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1.0256000000000001</v>
      </c>
      <c r="F41" s="79">
        <v>2325701489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1.0396000000000001</v>
      </c>
      <c r="F42" s="79">
        <v>315206695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1.1457999999999999</v>
      </c>
      <c r="F43" s="79">
        <v>243548282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1.0123</v>
      </c>
      <c r="F44" s="79">
        <v>1018594013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1.0415000000000001</v>
      </c>
      <c r="F45" s="79">
        <v>2213462836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1.0373000000000001</v>
      </c>
      <c r="F46" s="79">
        <v>3323323178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0.97450000000000003</v>
      </c>
      <c r="F47" s="79">
        <v>1429353282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0.97629999999999995</v>
      </c>
      <c r="F48" s="79">
        <v>309033028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1.0276000000000001</v>
      </c>
      <c r="F49" s="79">
        <v>2711999425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1.0213000000000001</v>
      </c>
      <c r="F50" s="79">
        <v>15461998284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0.94889999999999997</v>
      </c>
      <c r="F51" s="79">
        <v>2488510251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1.0519000000000001</v>
      </c>
      <c r="F52" s="79">
        <v>53294732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1.2502</v>
      </c>
      <c r="F53" s="81">
        <v>3344595627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1.2113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0.99360000000000004</v>
      </c>
      <c r="F55" s="79">
        <v>224633709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241</v>
      </c>
      <c r="F9" s="53" t="str">
        <f>E9</f>
        <v>ze dne 28. 6.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1.849</v>
      </c>
      <c r="F10" s="59">
        <v>6440275359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0.99480000000000002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2.2090000000000001</v>
      </c>
      <c r="F12" s="69">
        <v>10975696043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0.98729999999999996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1.2161999999999999</v>
      </c>
      <c r="F14" s="59">
        <v>546227736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0.95699999999999996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1.3824000000000001</v>
      </c>
      <c r="F16" s="59">
        <v>6447602727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0.96250000000000002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1.3523000000000001</v>
      </c>
      <c r="F18" s="79">
        <v>317909614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1.8566</v>
      </c>
      <c r="F19" s="79">
        <v>834489976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1.1395</v>
      </c>
      <c r="F20" s="69">
        <v>1819312333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0.91210000000000002</v>
      </c>
      <c r="F21" s="80"/>
    </row>
    <row r="22" spans="1:6" ht="33" customHeight="1" x14ac:dyDescent="0.2">
      <c r="A22" s="105"/>
      <c r="B22" s="112" t="s">
        <v>14</v>
      </c>
      <c r="C22" s="66" t="s">
        <v>102</v>
      </c>
      <c r="D22" s="67" t="s">
        <v>31</v>
      </c>
      <c r="E22" s="68">
        <v>2.7503000000000002</v>
      </c>
      <c r="F22" s="115">
        <v>14900993040</v>
      </c>
    </row>
    <row r="23" spans="1:6" ht="33" customHeight="1" x14ac:dyDescent="0.2">
      <c r="A23" s="54" t="s">
        <v>232</v>
      </c>
      <c r="B23" s="113"/>
      <c r="C23" s="106" t="s">
        <v>226</v>
      </c>
      <c r="D23" s="107" t="s">
        <v>227</v>
      </c>
      <c r="E23" s="108">
        <v>0.99990000000000001</v>
      </c>
      <c r="F23" s="116"/>
    </row>
    <row r="24" spans="1:6" ht="33" customHeight="1" thickBot="1" x14ac:dyDescent="0.25">
      <c r="A24" s="60"/>
      <c r="B24" s="114"/>
      <c r="C24" s="109" t="s">
        <v>103</v>
      </c>
      <c r="D24" s="71" t="s">
        <v>112</v>
      </c>
      <c r="E24" s="72">
        <v>1.0986</v>
      </c>
      <c r="F24" s="117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1.3685</v>
      </c>
      <c r="F25" s="59">
        <v>3555212286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0.97619999999999996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0.79459999999999997</v>
      </c>
      <c r="F27" s="79">
        <v>932123845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1.1467000000000001</v>
      </c>
      <c r="F28" s="79">
        <v>19740799647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1.4947999999999999</v>
      </c>
      <c r="F29" s="79">
        <v>3553128111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1.4412</v>
      </c>
      <c r="F30" s="79">
        <v>759045460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1.0531999999999999</v>
      </c>
      <c r="F31" s="79">
        <v>310919129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0.96799999999999997</v>
      </c>
      <c r="F32" s="79">
        <v>208936074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766.32960000000003</v>
      </c>
      <c r="F33" s="79">
        <v>2490649294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1.0175000000000001</v>
      </c>
      <c r="F34" s="79">
        <v>706356430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1.3551</v>
      </c>
      <c r="F35" s="79">
        <v>583112219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1.3519000000000001</v>
      </c>
      <c r="F36" s="79">
        <v>1053703030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1.2608999999999999</v>
      </c>
      <c r="F37" s="79">
        <v>128573703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1.0044999999999999</v>
      </c>
      <c r="F38" s="79">
        <v>1895735090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1.0351999999999999</v>
      </c>
      <c r="F39" s="79">
        <v>2736304060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1.0001</v>
      </c>
      <c r="F40" s="79">
        <v>595636986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1.0245</v>
      </c>
      <c r="F41" s="79">
        <v>2324326184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1.0382</v>
      </c>
      <c r="F42" s="79">
        <v>314789375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1.139</v>
      </c>
      <c r="F43" s="79">
        <v>242105363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1.0121</v>
      </c>
      <c r="F44" s="79">
        <v>1018435549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1.0398000000000001</v>
      </c>
      <c r="F45" s="79">
        <v>2210742835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1.0367</v>
      </c>
      <c r="F46" s="79">
        <v>3321477164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0.97499999999999998</v>
      </c>
      <c r="F47" s="79">
        <v>1430016588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0.97699999999999998</v>
      </c>
      <c r="F48" s="79">
        <v>309200322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1.0250999999999999</v>
      </c>
      <c r="F49" s="79">
        <v>2705380319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1.0205</v>
      </c>
      <c r="F50" s="79">
        <v>15444144774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0.95</v>
      </c>
      <c r="F51" s="79">
        <v>2633946999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1.0498000000000001</v>
      </c>
      <c r="F52" s="79">
        <v>53191789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1.2478</v>
      </c>
      <c r="F53" s="81">
        <v>3321599568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1.2088000000000001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0.99260000000000004</v>
      </c>
      <c r="F55" s="79">
        <v>199404618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240</v>
      </c>
      <c r="F9" s="53" t="str">
        <f>E9</f>
        <v>ze dne 27. 6.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1.8495999999999999</v>
      </c>
      <c r="F10" s="59">
        <v>6443908649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0.99519999999999997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2.2105999999999999</v>
      </c>
      <c r="F12" s="69">
        <v>10997329875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0.98799999999999999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1.2107000000000001</v>
      </c>
      <c r="F14" s="59">
        <v>543775190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0.9526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1.3815999999999999</v>
      </c>
      <c r="F16" s="59">
        <v>6442871941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0.96189999999999998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1.3526</v>
      </c>
      <c r="F18" s="79">
        <v>318103539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1.8649</v>
      </c>
      <c r="F19" s="79">
        <v>837897663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1.1366000000000001</v>
      </c>
      <c r="F20" s="69">
        <v>1815571061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0.90980000000000005</v>
      </c>
      <c r="F21" s="80"/>
    </row>
    <row r="22" spans="1:6" ht="33" customHeight="1" x14ac:dyDescent="0.2">
      <c r="A22" s="105"/>
      <c r="B22" s="112" t="s">
        <v>14</v>
      </c>
      <c r="C22" s="66" t="s">
        <v>102</v>
      </c>
      <c r="D22" s="67" t="s">
        <v>31</v>
      </c>
      <c r="E22" s="68">
        <v>2.7429999999999999</v>
      </c>
      <c r="F22" s="115">
        <v>14858961418</v>
      </c>
    </row>
    <row r="23" spans="1:6" ht="33" customHeight="1" x14ac:dyDescent="0.2">
      <c r="A23" s="54" t="s">
        <v>232</v>
      </c>
      <c r="B23" s="113"/>
      <c r="C23" s="106" t="s">
        <v>226</v>
      </c>
      <c r="D23" s="107" t="s">
        <v>227</v>
      </c>
      <c r="E23" s="108">
        <v>0.99719999999999998</v>
      </c>
      <c r="F23" s="116"/>
    </row>
    <row r="24" spans="1:6" ht="33" customHeight="1" thickBot="1" x14ac:dyDescent="0.25">
      <c r="A24" s="60"/>
      <c r="B24" s="114"/>
      <c r="C24" s="109" t="s">
        <v>103</v>
      </c>
      <c r="D24" s="71" t="s">
        <v>112</v>
      </c>
      <c r="E24" s="72">
        <v>1.0955999999999999</v>
      </c>
      <c r="F24" s="117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1.3708</v>
      </c>
      <c r="F25" s="59">
        <v>3559544137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0.9778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0.79449999999999998</v>
      </c>
      <c r="F27" s="79">
        <v>931379339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1.1479999999999999</v>
      </c>
      <c r="F28" s="79">
        <v>19779573429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1.4973000000000001</v>
      </c>
      <c r="F29" s="79">
        <v>3559228784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1.4462999999999999</v>
      </c>
      <c r="F30" s="79">
        <v>761968371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1.0539000000000001</v>
      </c>
      <c r="F31" s="79">
        <v>311507029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0.97070000000000001</v>
      </c>
      <c r="F32" s="79">
        <v>209628176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766.38210000000004</v>
      </c>
      <c r="F33" s="79">
        <v>2490820030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1.0186999999999999</v>
      </c>
      <c r="F34" s="79">
        <v>707238884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1.3568</v>
      </c>
      <c r="F35" s="79">
        <v>583856274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1.3583000000000001</v>
      </c>
      <c r="F36" s="79">
        <v>1058667321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1.2581</v>
      </c>
      <c r="F37" s="79">
        <v>128285833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1.0045999999999999</v>
      </c>
      <c r="F38" s="79">
        <v>1895987630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1.0356000000000001</v>
      </c>
      <c r="F39" s="79">
        <v>2737420701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1.0002</v>
      </c>
      <c r="F40" s="79">
        <v>595916477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1.0262</v>
      </c>
      <c r="F41" s="79">
        <v>2334630786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1.0407</v>
      </c>
      <c r="F42" s="79">
        <v>315729669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1.1382000000000001</v>
      </c>
      <c r="F43" s="79">
        <v>242950894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1.0132000000000001</v>
      </c>
      <c r="F44" s="79">
        <v>1019466362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1.0424</v>
      </c>
      <c r="F45" s="79">
        <v>2216292258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1.0378000000000001</v>
      </c>
      <c r="F46" s="79">
        <v>3324875807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0.97529999999999994</v>
      </c>
      <c r="F47" s="79">
        <v>1433158466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0.97719999999999996</v>
      </c>
      <c r="F48" s="79">
        <v>309276049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1.0281</v>
      </c>
      <c r="F49" s="79">
        <v>2713443177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1.0218</v>
      </c>
      <c r="F50" s="79">
        <v>15455441414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0.95079999999999998</v>
      </c>
      <c r="F51" s="79">
        <v>2636173851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1.0495000000000001</v>
      </c>
      <c r="F52" s="79">
        <v>53172628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1.2444</v>
      </c>
      <c r="F53" s="81">
        <v>3298311085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1.2055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0.99450000000000005</v>
      </c>
      <c r="F55" s="79">
        <v>199789794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239</v>
      </c>
      <c r="F9" s="53" t="str">
        <f>E9</f>
        <v>ze dne 26. 6.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1.8492999999999999</v>
      </c>
      <c r="F10" s="59">
        <v>6443024226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2.2105999999999999</v>
      </c>
      <c r="F12" s="69">
        <v>11001247050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0.98799999999999999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1.212</v>
      </c>
      <c r="F14" s="59">
        <v>545105292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0.9536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1.3811</v>
      </c>
      <c r="F16" s="59">
        <v>6439725085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0.96150000000000002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1.3529</v>
      </c>
      <c r="F18" s="79">
        <v>318328823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1.8669</v>
      </c>
      <c r="F19" s="79">
        <v>838805459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1.1274</v>
      </c>
      <c r="F20" s="69">
        <v>1802317101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0.90239999999999998</v>
      </c>
      <c r="F21" s="80"/>
    </row>
    <row r="22" spans="1:6" ht="33" customHeight="1" x14ac:dyDescent="0.2">
      <c r="A22" s="105"/>
      <c r="B22" s="112" t="s">
        <v>14</v>
      </c>
      <c r="C22" s="66" t="s">
        <v>102</v>
      </c>
      <c r="D22" s="67" t="s">
        <v>31</v>
      </c>
      <c r="E22" s="68">
        <v>2.7909999999999999</v>
      </c>
      <c r="F22" s="115">
        <v>15106629669</v>
      </c>
    </row>
    <row r="23" spans="1:6" ht="33" customHeight="1" x14ac:dyDescent="0.2">
      <c r="A23" s="54" t="s">
        <v>232</v>
      </c>
      <c r="B23" s="113"/>
      <c r="C23" s="106" t="s">
        <v>226</v>
      </c>
      <c r="D23" s="107" t="s">
        <v>227</v>
      </c>
      <c r="E23" s="108">
        <v>1.0146999999999999</v>
      </c>
      <c r="F23" s="116"/>
    </row>
    <row r="24" spans="1:6" ht="33" customHeight="1" thickBot="1" x14ac:dyDescent="0.25">
      <c r="A24" s="60"/>
      <c r="B24" s="114"/>
      <c r="C24" s="109" t="s">
        <v>103</v>
      </c>
      <c r="D24" s="71" t="s">
        <v>112</v>
      </c>
      <c r="E24" s="72">
        <v>1.1148</v>
      </c>
      <c r="F24" s="117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1.3724000000000001</v>
      </c>
      <c r="F25" s="59">
        <v>3563195765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0.97889999999999999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0.79479999999999995</v>
      </c>
      <c r="F27" s="79">
        <v>931953880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1.1482000000000001</v>
      </c>
      <c r="F28" s="79">
        <v>19814461003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1.4983</v>
      </c>
      <c r="F29" s="79">
        <v>3570266293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1.4470000000000001</v>
      </c>
      <c r="F30" s="79">
        <v>761110146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1.0539000000000001</v>
      </c>
      <c r="F31" s="79">
        <v>312217438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0.97160000000000002</v>
      </c>
      <c r="F32" s="79">
        <v>209869139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767.78179999999998</v>
      </c>
      <c r="F33" s="79">
        <v>2495369044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1.0172000000000001</v>
      </c>
      <c r="F34" s="79">
        <v>706519670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1.3572</v>
      </c>
      <c r="F35" s="79">
        <v>584666043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1.3589</v>
      </c>
      <c r="F36" s="79">
        <v>1060250382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1.2644</v>
      </c>
      <c r="F37" s="79">
        <v>128922914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1.0046999999999999</v>
      </c>
      <c r="F38" s="79">
        <v>1896105870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1.0356000000000001</v>
      </c>
      <c r="F39" s="79">
        <v>2737458799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1.0004</v>
      </c>
      <c r="F40" s="79">
        <v>598991169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1.0261</v>
      </c>
      <c r="F41" s="79">
        <v>2335956542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1.0405</v>
      </c>
      <c r="F42" s="79">
        <v>315681684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1.1456999999999999</v>
      </c>
      <c r="F43" s="79">
        <v>244561138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1.0137</v>
      </c>
      <c r="F44" s="79">
        <v>1005665738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1.0427</v>
      </c>
      <c r="F45" s="79">
        <v>2216906923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1.0385</v>
      </c>
      <c r="F46" s="79">
        <v>3327299496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0.97550000000000003</v>
      </c>
      <c r="F47" s="79">
        <v>1435065672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0.97740000000000005</v>
      </c>
      <c r="F48" s="79">
        <v>309257499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1.0286</v>
      </c>
      <c r="F49" s="79">
        <v>2714831227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1.022</v>
      </c>
      <c r="F50" s="79">
        <v>15453915802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0.95069999999999999</v>
      </c>
      <c r="F51" s="79">
        <v>2635803067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1.0524</v>
      </c>
      <c r="F52" s="79">
        <v>53322458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1.2551000000000001</v>
      </c>
      <c r="F53" s="81">
        <v>3317293519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1.2158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0.995</v>
      </c>
      <c r="F55" s="79">
        <v>199881373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321</v>
      </c>
      <c r="F9" s="53" t="str">
        <f>E9</f>
        <v>ze dne 19. 10.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1.8485</v>
      </c>
      <c r="F10" s="59">
        <v>5676669004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0.99580000000000002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2.2094</v>
      </c>
      <c r="F12" s="69">
        <v>11543918269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0.98880000000000001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1.1766000000000001</v>
      </c>
      <c r="F14" s="59">
        <v>494274890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0.9294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1.3711</v>
      </c>
      <c r="F16" s="59">
        <v>6352497283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0.95820000000000005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1.3484</v>
      </c>
      <c r="F18" s="79">
        <v>311145847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1.8473999999999999</v>
      </c>
      <c r="F19" s="79">
        <v>829167133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1.1237999999999999</v>
      </c>
      <c r="F20" s="69">
        <v>1730338828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0.9042</v>
      </c>
      <c r="F21" s="80"/>
    </row>
    <row r="22" spans="1:6" ht="33" customHeight="1" x14ac:dyDescent="0.2">
      <c r="A22" s="105"/>
      <c r="B22" s="112" t="s">
        <v>14</v>
      </c>
      <c r="C22" s="66" t="s">
        <v>102</v>
      </c>
      <c r="D22" s="67" t="s">
        <v>31</v>
      </c>
      <c r="E22" s="68">
        <v>2.6395</v>
      </c>
      <c r="F22" s="115">
        <v>14993772794</v>
      </c>
    </row>
    <row r="23" spans="1:6" ht="33" customHeight="1" x14ac:dyDescent="0.2">
      <c r="A23" s="54" t="s">
        <v>232</v>
      </c>
      <c r="B23" s="113"/>
      <c r="C23" s="106" t="s">
        <v>226</v>
      </c>
      <c r="D23" s="107" t="s">
        <v>227</v>
      </c>
      <c r="E23" s="108">
        <v>0.95750000000000002</v>
      </c>
      <c r="F23" s="116"/>
    </row>
    <row r="24" spans="1:6" ht="33" customHeight="1" thickBot="1" x14ac:dyDescent="0.25">
      <c r="A24" s="60"/>
      <c r="B24" s="114"/>
      <c r="C24" s="109" t="s">
        <v>103</v>
      </c>
      <c r="D24" s="71" t="s">
        <v>112</v>
      </c>
      <c r="E24" s="72">
        <v>1.06</v>
      </c>
      <c r="F24" s="117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1.3758999999999999</v>
      </c>
      <c r="F25" s="59">
        <v>3689950614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0.98450000000000004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0.76949999999999996</v>
      </c>
      <c r="F27" s="79">
        <v>898610230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1.1468</v>
      </c>
      <c r="F28" s="79">
        <v>18845575095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1.4894000000000001</v>
      </c>
      <c r="F29" s="79">
        <v>3604323113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1.4335</v>
      </c>
      <c r="F30" s="79">
        <v>796504245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1.0548999999999999</v>
      </c>
      <c r="F31" s="79">
        <v>256026691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0.95989999999999998</v>
      </c>
      <c r="F32" s="79">
        <v>207659865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762.64639999999997</v>
      </c>
      <c r="F33" s="79">
        <v>2478678698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1.0076000000000001</v>
      </c>
      <c r="F34" s="79">
        <v>657333458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1.3456999999999999</v>
      </c>
      <c r="F35" s="79">
        <v>594426206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1.3458000000000001</v>
      </c>
      <c r="F36" s="79">
        <v>979087935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1.2264999999999999</v>
      </c>
      <c r="F37" s="79">
        <v>122423487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1.0067999999999999</v>
      </c>
      <c r="F38" s="79">
        <v>2365550942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1.0331999999999999</v>
      </c>
      <c r="F39" s="79">
        <v>1886844212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0.9919</v>
      </c>
      <c r="F40" s="79">
        <v>489293508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1.0165999999999999</v>
      </c>
      <c r="F41" s="79">
        <v>2042222090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1.0304</v>
      </c>
      <c r="F42" s="79">
        <v>292198237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1.1095999999999999</v>
      </c>
      <c r="F43" s="79">
        <v>211069340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1.0081</v>
      </c>
      <c r="F44" s="79">
        <v>934195298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1.0305</v>
      </c>
      <c r="F45" s="79">
        <v>2338975569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1.0334000000000001</v>
      </c>
      <c r="F46" s="79">
        <v>3223147303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0.97160000000000002</v>
      </c>
      <c r="F47" s="79">
        <v>1259105584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0.97219999999999995</v>
      </c>
      <c r="F48" s="79">
        <v>311383843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1.0150999999999999</v>
      </c>
      <c r="F49" s="79">
        <v>2728675372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1.0162</v>
      </c>
      <c r="F50" s="79">
        <v>16129837763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0.9486</v>
      </c>
      <c r="F51" s="79">
        <v>2625989515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1.0346</v>
      </c>
      <c r="F52" s="79">
        <v>55319698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1.2314000000000001</v>
      </c>
      <c r="F53" s="81">
        <v>4294786062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1.1981999999999999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0.9869</v>
      </c>
      <c r="F55" s="79">
        <v>514512535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238</v>
      </c>
      <c r="F9" s="53" t="str">
        <f>E9</f>
        <v>ze dne 25. 6.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1.8495999999999999</v>
      </c>
      <c r="F10" s="59">
        <v>6445800548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0.99519999999999997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2.2105999999999999</v>
      </c>
      <c r="F12" s="69">
        <v>11004688430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0.98799999999999999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1.2123999999999999</v>
      </c>
      <c r="F14" s="59">
        <v>546304792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0.95389999999999997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1.3825000000000001</v>
      </c>
      <c r="F16" s="59">
        <v>6443158161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0.96240000000000003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1.3531</v>
      </c>
      <c r="F18" s="79">
        <v>318424051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1.8774999999999999</v>
      </c>
      <c r="F19" s="79">
        <v>843108324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1.1274</v>
      </c>
      <c r="F20" s="69">
        <v>1802860588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0.90229999999999999</v>
      </c>
      <c r="F21" s="80"/>
    </row>
    <row r="22" spans="1:6" ht="33" customHeight="1" x14ac:dyDescent="0.2">
      <c r="A22" s="105"/>
      <c r="B22" s="112" t="s">
        <v>14</v>
      </c>
      <c r="C22" s="66" t="s">
        <v>102</v>
      </c>
      <c r="D22" s="67" t="s">
        <v>31</v>
      </c>
      <c r="E22" s="68">
        <v>2.8005</v>
      </c>
      <c r="F22" s="115">
        <v>15142227502</v>
      </c>
    </row>
    <row r="23" spans="1:6" ht="33" customHeight="1" x14ac:dyDescent="0.2">
      <c r="A23" s="54" t="s">
        <v>232</v>
      </c>
      <c r="B23" s="113"/>
      <c r="C23" s="106" t="s">
        <v>226</v>
      </c>
      <c r="D23" s="107" t="s">
        <v>227</v>
      </c>
      <c r="E23" s="108">
        <v>1.0182</v>
      </c>
      <c r="F23" s="116"/>
    </row>
    <row r="24" spans="1:6" ht="33" customHeight="1" thickBot="1" x14ac:dyDescent="0.25">
      <c r="A24" s="60"/>
      <c r="B24" s="114"/>
      <c r="C24" s="109" t="s">
        <v>103</v>
      </c>
      <c r="D24" s="71" t="s">
        <v>112</v>
      </c>
      <c r="E24" s="72">
        <v>1.1185</v>
      </c>
      <c r="F24" s="117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1.3745000000000001</v>
      </c>
      <c r="F25" s="59">
        <v>3566458227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0.98040000000000005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0.79869999999999997</v>
      </c>
      <c r="F27" s="79">
        <v>936245000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1.1497999999999999</v>
      </c>
      <c r="F28" s="79">
        <v>19851274155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1.5019</v>
      </c>
      <c r="F29" s="79">
        <v>3576534923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1.4532</v>
      </c>
      <c r="F30" s="79">
        <v>763506620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1.0542</v>
      </c>
      <c r="F31" s="79">
        <v>312418311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0.97519999999999996</v>
      </c>
      <c r="F32" s="79">
        <v>210477439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767.65539999999999</v>
      </c>
      <c r="F33" s="79">
        <v>2494958414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1.0204</v>
      </c>
      <c r="F34" s="79">
        <v>708744985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1.3586</v>
      </c>
      <c r="F35" s="79">
        <v>585262605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1.3660000000000001</v>
      </c>
      <c r="F36" s="79">
        <v>1065811362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1.2679</v>
      </c>
      <c r="F37" s="79">
        <v>129281204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1.0046999999999999</v>
      </c>
      <c r="F38" s="79">
        <v>1896194653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1.0359</v>
      </c>
      <c r="F39" s="79">
        <v>2738269152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1.002</v>
      </c>
      <c r="F40" s="79">
        <v>600669640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1.0293000000000001</v>
      </c>
      <c r="F41" s="79">
        <v>2349017988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1.0448999999999999</v>
      </c>
      <c r="F42" s="79">
        <v>316888051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1.1457999999999999</v>
      </c>
      <c r="F43" s="79">
        <v>244574624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1.0152000000000001</v>
      </c>
      <c r="F44" s="79">
        <v>1011920048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1.0454000000000001</v>
      </c>
      <c r="F45" s="79">
        <v>2222623591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1.0397000000000001</v>
      </c>
      <c r="F46" s="79">
        <v>3331359780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0.97650000000000003</v>
      </c>
      <c r="F47" s="79">
        <v>1436541617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0.97870000000000001</v>
      </c>
      <c r="F48" s="79">
        <v>309677041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1.0314000000000001</v>
      </c>
      <c r="F49" s="79">
        <v>2737333194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1.0235000000000001</v>
      </c>
      <c r="F50" s="79">
        <v>15460338078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0.95040000000000002</v>
      </c>
      <c r="F51" s="79">
        <v>2635052332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1.0526</v>
      </c>
      <c r="F52" s="79">
        <v>49333057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1.2505999999999999</v>
      </c>
      <c r="F53" s="81">
        <v>3288455636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1.2114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0.99750000000000005</v>
      </c>
      <c r="F55" s="79">
        <v>200386068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F1" sqref="F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237</v>
      </c>
      <c r="F9" s="53" t="str">
        <f>E9</f>
        <v>ze dne 22. 6.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1.8498000000000001</v>
      </c>
      <c r="F10" s="59">
        <v>6446747854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0.99519999999999997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2.2105999999999999</v>
      </c>
      <c r="F12" s="69">
        <v>11010025927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0.98799999999999999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1.2131000000000001</v>
      </c>
      <c r="F14" s="59">
        <v>546864772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0.95430000000000004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1.3824000000000001</v>
      </c>
      <c r="F16" s="59">
        <v>6440573360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0.96220000000000006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1.3532999999999999</v>
      </c>
      <c r="F18" s="79">
        <v>318490078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1.8905000000000001</v>
      </c>
      <c r="F19" s="79">
        <v>848148867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1.1326000000000001</v>
      </c>
      <c r="F20" s="69">
        <v>1803339143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0.90629999999999999</v>
      </c>
      <c r="F21" s="80"/>
    </row>
    <row r="22" spans="1:6" ht="33" customHeight="1" x14ac:dyDescent="0.2">
      <c r="A22" s="105"/>
      <c r="B22" s="112" t="s">
        <v>14</v>
      </c>
      <c r="C22" s="66" t="s">
        <v>102</v>
      </c>
      <c r="D22" s="67" t="s">
        <v>31</v>
      </c>
      <c r="E22" s="68">
        <v>2.8473999999999999</v>
      </c>
      <c r="F22" s="115">
        <v>15394047282</v>
      </c>
    </row>
    <row r="23" spans="1:6" ht="33" customHeight="1" x14ac:dyDescent="0.2">
      <c r="A23" s="54" t="s">
        <v>232</v>
      </c>
      <c r="B23" s="113"/>
      <c r="C23" s="106" t="s">
        <v>226</v>
      </c>
      <c r="D23" s="107" t="s">
        <v>227</v>
      </c>
      <c r="E23" s="108">
        <v>1.0351999999999999</v>
      </c>
      <c r="F23" s="116"/>
    </row>
    <row r="24" spans="1:6" ht="33" customHeight="1" thickBot="1" x14ac:dyDescent="0.25">
      <c r="A24" s="60"/>
      <c r="B24" s="114"/>
      <c r="C24" s="109" t="s">
        <v>103</v>
      </c>
      <c r="D24" s="71" t="s">
        <v>112</v>
      </c>
      <c r="E24" s="72">
        <v>1.1371</v>
      </c>
      <c r="F24" s="117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1.3762000000000001</v>
      </c>
      <c r="F25" s="59">
        <v>3569892408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0.98150000000000004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0.80610000000000004</v>
      </c>
      <c r="F27" s="79">
        <v>945736939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1.151</v>
      </c>
      <c r="F28" s="79">
        <v>19883617843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1.5062</v>
      </c>
      <c r="F29" s="79">
        <v>3585348851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1.4598</v>
      </c>
      <c r="F30" s="79">
        <v>766563916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1.0552999999999999</v>
      </c>
      <c r="F31" s="79">
        <v>314532653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0.98089999999999999</v>
      </c>
      <c r="F32" s="79">
        <v>211698423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771.02329999999995</v>
      </c>
      <c r="F33" s="79">
        <v>2505904278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1.0188999999999999</v>
      </c>
      <c r="F34" s="79">
        <v>707683260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1.3608</v>
      </c>
      <c r="F35" s="79">
        <v>586217938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1.3729</v>
      </c>
      <c r="F36" s="79">
        <v>1071213432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1.2775000000000001</v>
      </c>
      <c r="F37" s="79">
        <v>130263404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1.0046999999999999</v>
      </c>
      <c r="F38" s="79">
        <v>1896089127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1.0358000000000001</v>
      </c>
      <c r="F39" s="79">
        <v>2738096738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1.0027999999999999</v>
      </c>
      <c r="F40" s="79">
        <v>601117831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1.0306999999999999</v>
      </c>
      <c r="F41" s="79">
        <v>2353183010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1.0468</v>
      </c>
      <c r="F42" s="79">
        <v>317525581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1.1616</v>
      </c>
      <c r="F43" s="79">
        <v>247944189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1.0164</v>
      </c>
      <c r="F44" s="79">
        <v>1013061905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1.0486</v>
      </c>
      <c r="F45" s="79">
        <v>2229417797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1.0411999999999999</v>
      </c>
      <c r="F46" s="79">
        <v>3335941525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0.97689999999999999</v>
      </c>
      <c r="F47" s="79">
        <v>1437228860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0.97899999999999998</v>
      </c>
      <c r="F48" s="79">
        <v>309769539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1.0357000000000001</v>
      </c>
      <c r="F49" s="79">
        <v>2748688230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1.0246999999999999</v>
      </c>
      <c r="F50" s="79">
        <v>15469723289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0.95050000000000001</v>
      </c>
      <c r="F51" s="79">
        <v>2635227425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1.0610999999999999</v>
      </c>
      <c r="F52" s="79">
        <v>49727577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1.2704</v>
      </c>
      <c r="F53" s="81">
        <v>3355219681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1.2304999999999999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0.99980000000000002</v>
      </c>
      <c r="F55" s="79">
        <v>200842945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236</v>
      </c>
      <c r="F9" s="53" t="str">
        <f>E9</f>
        <v>ze dne 21. 6.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1.8498000000000001</v>
      </c>
      <c r="F10" s="59">
        <v>6491640121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0.99519999999999997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2.2111000000000001</v>
      </c>
      <c r="F12" s="69">
        <v>11014645082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0.98819999999999997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1.2115</v>
      </c>
      <c r="F14" s="59">
        <v>547492467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0.95299999999999996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1.3773</v>
      </c>
      <c r="F16" s="59">
        <v>6418804908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0.95860000000000001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1.3533999999999999</v>
      </c>
      <c r="F18" s="79">
        <v>318588199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1.891</v>
      </c>
      <c r="F19" s="79">
        <v>848437673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1.1281000000000001</v>
      </c>
      <c r="F20" s="69">
        <v>1797261904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0.90269999999999995</v>
      </c>
      <c r="F21" s="80"/>
    </row>
    <row r="22" spans="1:6" ht="33" customHeight="1" x14ac:dyDescent="0.2">
      <c r="A22" s="105"/>
      <c r="B22" s="112" t="s">
        <v>14</v>
      </c>
      <c r="C22" s="66" t="s">
        <v>102</v>
      </c>
      <c r="D22" s="67" t="s">
        <v>31</v>
      </c>
      <c r="E22" s="68">
        <v>2.8561999999999999</v>
      </c>
      <c r="F22" s="115">
        <v>15444642253</v>
      </c>
    </row>
    <row r="23" spans="1:6" ht="33" customHeight="1" x14ac:dyDescent="0.2">
      <c r="A23" s="54" t="s">
        <v>232</v>
      </c>
      <c r="B23" s="113"/>
      <c r="C23" s="106" t="s">
        <v>226</v>
      </c>
      <c r="D23" s="107" t="s">
        <v>227</v>
      </c>
      <c r="E23" s="108">
        <v>1.0384</v>
      </c>
      <c r="F23" s="116"/>
    </row>
    <row r="24" spans="1:6" ht="33" customHeight="1" thickBot="1" x14ac:dyDescent="0.25">
      <c r="A24" s="60"/>
      <c r="B24" s="114"/>
      <c r="C24" s="109" t="s">
        <v>103</v>
      </c>
      <c r="D24" s="71" t="s">
        <v>112</v>
      </c>
      <c r="E24" s="72">
        <v>1.1406000000000001</v>
      </c>
      <c r="F24" s="117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1.3759999999999999</v>
      </c>
      <c r="F25" s="59">
        <v>3567423596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0.98140000000000005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0.81440000000000001</v>
      </c>
      <c r="F27" s="79">
        <v>955740742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1.1511</v>
      </c>
      <c r="F28" s="79">
        <v>19897510245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1.5064</v>
      </c>
      <c r="F29" s="79">
        <v>3587839624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1.4601</v>
      </c>
      <c r="F30" s="79">
        <v>766715738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1.0553999999999999</v>
      </c>
      <c r="F31" s="79">
        <v>314958783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0.98009999999999997</v>
      </c>
      <c r="F32" s="79">
        <v>211626227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769.6499</v>
      </c>
      <c r="F33" s="79">
        <v>2501440598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1.0201</v>
      </c>
      <c r="F34" s="79">
        <v>707444136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1.357</v>
      </c>
      <c r="F35" s="79">
        <v>583555443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1.3741000000000001</v>
      </c>
      <c r="F36" s="79">
        <v>1071683990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1.2626999999999999</v>
      </c>
      <c r="F37" s="79">
        <v>128753558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1.0046999999999999</v>
      </c>
      <c r="F38" s="79">
        <v>1868985210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1.0358000000000001</v>
      </c>
      <c r="F39" s="79">
        <v>2738093572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1.0029999999999999</v>
      </c>
      <c r="F40" s="79">
        <v>607966850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1.0314000000000001</v>
      </c>
      <c r="F41" s="79">
        <v>2346270305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1.0484</v>
      </c>
      <c r="F42" s="79">
        <v>324641274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1.1539999999999999</v>
      </c>
      <c r="F43" s="79">
        <v>246329520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1.0165</v>
      </c>
      <c r="F44" s="79">
        <v>1013130015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1.0485</v>
      </c>
      <c r="F45" s="79">
        <v>2230597488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1.0408999999999999</v>
      </c>
      <c r="F46" s="79">
        <v>3335127397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0.97709999999999997</v>
      </c>
      <c r="F47" s="79">
        <v>1439869583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0.97950000000000004</v>
      </c>
      <c r="F48" s="79">
        <v>306111544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1.0354000000000001</v>
      </c>
      <c r="F49" s="79">
        <v>2748010209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1.024</v>
      </c>
      <c r="F50" s="79">
        <v>15457843748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0.9506</v>
      </c>
      <c r="F51" s="79">
        <v>2635545295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1.0589999999999999</v>
      </c>
      <c r="F52" s="79">
        <v>49633339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1.2728999999999999</v>
      </c>
      <c r="F53" s="81">
        <v>3346469933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1.2327999999999999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1.0002</v>
      </c>
      <c r="F55" s="79">
        <v>200923236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B1" sqref="B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235</v>
      </c>
      <c r="F9" s="53" t="str">
        <f>E9</f>
        <v>ze dne 20. 6.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1.8501000000000001</v>
      </c>
      <c r="F10" s="59">
        <v>6505778967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0.99539999999999995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2.2105999999999999</v>
      </c>
      <c r="F12" s="69">
        <v>11017976194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0.9879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1.2110000000000001</v>
      </c>
      <c r="F14" s="59">
        <v>547302965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0.9526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1.3747</v>
      </c>
      <c r="F16" s="59">
        <v>6403686840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0.95679999999999998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1.3532</v>
      </c>
      <c r="F18" s="79">
        <v>318833637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1.8960999999999999</v>
      </c>
      <c r="F19" s="79">
        <v>849915031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1.1268</v>
      </c>
      <c r="F20" s="69">
        <v>1794647094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0.90159999999999996</v>
      </c>
      <c r="F21" s="80"/>
    </row>
    <row r="22" spans="1:6" ht="33" customHeight="1" x14ac:dyDescent="0.2">
      <c r="A22" s="105"/>
      <c r="B22" s="112" t="s">
        <v>14</v>
      </c>
      <c r="C22" s="66" t="s">
        <v>102</v>
      </c>
      <c r="D22" s="67" t="s">
        <v>31</v>
      </c>
      <c r="E22" s="68">
        <v>2.8715000000000002</v>
      </c>
      <c r="F22" s="115">
        <v>15500613079</v>
      </c>
    </row>
    <row r="23" spans="1:6" ht="33" customHeight="1" x14ac:dyDescent="0.2">
      <c r="A23" s="54" t="s">
        <v>232</v>
      </c>
      <c r="B23" s="113"/>
      <c r="C23" s="106" t="s">
        <v>226</v>
      </c>
      <c r="D23" s="107" t="s">
        <v>227</v>
      </c>
      <c r="E23" s="108">
        <v>1.044</v>
      </c>
      <c r="F23" s="116"/>
    </row>
    <row r="24" spans="1:6" ht="33" customHeight="1" thickBot="1" x14ac:dyDescent="0.25">
      <c r="A24" s="60"/>
      <c r="B24" s="114"/>
      <c r="C24" s="109" t="s">
        <v>103</v>
      </c>
      <c r="D24" s="71" t="s">
        <v>112</v>
      </c>
      <c r="E24" s="72">
        <v>1.1466000000000001</v>
      </c>
      <c r="F24" s="117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1.3767</v>
      </c>
      <c r="F25" s="59">
        <v>3565163730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0.98180000000000001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0.81389999999999996</v>
      </c>
      <c r="F27" s="79">
        <v>954594214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1.1514</v>
      </c>
      <c r="F28" s="79">
        <v>19890214166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1.5081</v>
      </c>
      <c r="F29" s="79">
        <v>3585628679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1.4628000000000001</v>
      </c>
      <c r="F30" s="79">
        <v>767692473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1.0557000000000001</v>
      </c>
      <c r="F31" s="79">
        <v>315079215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0.98280000000000001</v>
      </c>
      <c r="F32" s="79">
        <v>211966099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771.46429999999998</v>
      </c>
      <c r="F33" s="79">
        <v>2507337506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1.0182</v>
      </c>
      <c r="F34" s="79">
        <v>706110453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1.355</v>
      </c>
      <c r="F35" s="79">
        <v>582697491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1.3772</v>
      </c>
      <c r="F36" s="79">
        <v>1074096480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1.2674000000000001</v>
      </c>
      <c r="F37" s="79">
        <v>129229327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1.0046999999999999</v>
      </c>
      <c r="F38" s="79">
        <v>1869031454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1.0358000000000001</v>
      </c>
      <c r="F39" s="79">
        <v>2738061801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1.0036</v>
      </c>
      <c r="F40" s="79">
        <v>610008224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1.0319</v>
      </c>
      <c r="F41" s="79">
        <v>2349738782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1.0488999999999999</v>
      </c>
      <c r="F42" s="79">
        <v>325581546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1.1633</v>
      </c>
      <c r="F43" s="79">
        <v>248056520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1.0166999999999999</v>
      </c>
      <c r="F44" s="79">
        <v>1015753227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1.0497000000000001</v>
      </c>
      <c r="F45" s="79">
        <v>2233084919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1.0410999999999999</v>
      </c>
      <c r="F46" s="79">
        <v>3335818557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0.97740000000000005</v>
      </c>
      <c r="F47" s="79">
        <v>1440319645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0.97960000000000003</v>
      </c>
      <c r="F48" s="79">
        <v>306135350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1.0367999999999999</v>
      </c>
      <c r="F49" s="79">
        <v>2751774430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1.024</v>
      </c>
      <c r="F50" s="79">
        <v>15433770253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0.95030000000000003</v>
      </c>
      <c r="F51" s="79">
        <v>2634734165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1.0629</v>
      </c>
      <c r="F52" s="79">
        <v>49815960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1.2847</v>
      </c>
      <c r="F53" s="81">
        <v>3350797646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1.2442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1.0006999999999999</v>
      </c>
      <c r="F55" s="79">
        <v>201036205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F1" sqref="F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234</v>
      </c>
      <c r="F9" s="53" t="str">
        <f>E9</f>
        <v>ze dne 19. 6.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1.8503000000000001</v>
      </c>
      <c r="F10" s="59">
        <v>6508943886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0.99539999999999995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2.2122999999999999</v>
      </c>
      <c r="F12" s="69">
        <v>11032765842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0.98870000000000002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1.2103999999999999</v>
      </c>
      <c r="F14" s="59">
        <v>547111311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0.95209999999999995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1.3696999999999999</v>
      </c>
      <c r="F16" s="59">
        <v>6379186639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0.95330000000000004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1.3534999999999999</v>
      </c>
      <c r="F18" s="79">
        <v>319025412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1.8919999999999999</v>
      </c>
      <c r="F19" s="79">
        <v>848208970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1.1091</v>
      </c>
      <c r="F20" s="69">
        <v>1769026820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0.88739999999999997</v>
      </c>
      <c r="F21" s="80"/>
    </row>
    <row r="22" spans="1:6" ht="33" customHeight="1" x14ac:dyDescent="0.2">
      <c r="A22" s="105"/>
      <c r="B22" s="112" t="s">
        <v>14</v>
      </c>
      <c r="C22" s="66" t="s">
        <v>102</v>
      </c>
      <c r="D22" s="67" t="s">
        <v>31</v>
      </c>
      <c r="E22" s="68">
        <v>2.8466999999999998</v>
      </c>
      <c r="F22" s="115">
        <v>15363366697</v>
      </c>
    </row>
    <row r="23" spans="1:6" ht="33" customHeight="1" x14ac:dyDescent="0.2">
      <c r="A23" s="54" t="s">
        <v>232</v>
      </c>
      <c r="B23" s="113"/>
      <c r="C23" s="106" t="s">
        <v>226</v>
      </c>
      <c r="D23" s="107" t="s">
        <v>227</v>
      </c>
      <c r="E23" s="108">
        <v>1.0349999999999999</v>
      </c>
      <c r="F23" s="116"/>
    </row>
    <row r="24" spans="1:6" ht="33" customHeight="1" thickBot="1" x14ac:dyDescent="0.25">
      <c r="A24" s="60"/>
      <c r="B24" s="114"/>
      <c r="C24" s="109" t="s">
        <v>103</v>
      </c>
      <c r="D24" s="71" t="s">
        <v>112</v>
      </c>
      <c r="E24" s="72">
        <v>1.1367</v>
      </c>
      <c r="F24" s="117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1.3752</v>
      </c>
      <c r="F25" s="59">
        <v>3560012377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0.98070000000000002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0.81330000000000002</v>
      </c>
      <c r="F27" s="79">
        <v>954058658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1.1512</v>
      </c>
      <c r="F28" s="79">
        <v>19899753693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1.5068999999999999</v>
      </c>
      <c r="F29" s="79">
        <v>3584228918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1.4611000000000001</v>
      </c>
      <c r="F30" s="79">
        <v>766458864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1.0557000000000001</v>
      </c>
      <c r="F31" s="79">
        <v>315322742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0.98140000000000005</v>
      </c>
      <c r="F32" s="79">
        <v>211748714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770.84190000000001</v>
      </c>
      <c r="F33" s="79">
        <v>2505314741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1.0208999999999999</v>
      </c>
      <c r="F34" s="79">
        <v>709435874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1.355</v>
      </c>
      <c r="F35" s="79">
        <v>582706535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1.3768</v>
      </c>
      <c r="F36" s="79">
        <v>1073795638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1.2611000000000001</v>
      </c>
      <c r="F37" s="79">
        <v>128588239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1.0046999999999999</v>
      </c>
      <c r="F38" s="79">
        <v>1869033885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1.036</v>
      </c>
      <c r="F39" s="79">
        <v>2738589009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1.0035000000000001</v>
      </c>
      <c r="F40" s="79">
        <v>610134051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1.032</v>
      </c>
      <c r="F41" s="79">
        <v>2352883244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1.0491999999999999</v>
      </c>
      <c r="F42" s="79">
        <v>326873536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1.1592</v>
      </c>
      <c r="F43" s="79">
        <v>247176807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1.0165999999999999</v>
      </c>
      <c r="F44" s="79">
        <v>1015574267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1.0487</v>
      </c>
      <c r="F45" s="79">
        <v>2231021482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1.0408999999999999</v>
      </c>
      <c r="F46" s="79">
        <v>3335069585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0.97740000000000005</v>
      </c>
      <c r="F47" s="79">
        <v>1448605276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0.97940000000000005</v>
      </c>
      <c r="F48" s="79">
        <v>306072542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1.0356000000000001</v>
      </c>
      <c r="F49" s="79">
        <v>2748423515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1.0239</v>
      </c>
      <c r="F50" s="79">
        <v>15420775384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0.95130000000000003</v>
      </c>
      <c r="F51" s="79">
        <v>2637366146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1.0609999999999999</v>
      </c>
      <c r="F52" s="79">
        <v>49726030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1.2762</v>
      </c>
      <c r="F53" s="81">
        <v>3318056772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1.2359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1.0001</v>
      </c>
      <c r="F55" s="79">
        <v>200903470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>
      <selection activeCell="F1" sqref="F1"/>
    </sheetView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233</v>
      </c>
      <c r="F9" s="53" t="str">
        <f>E9</f>
        <v>ze dne 18. 6.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1.8503000000000001</v>
      </c>
      <c r="F10" s="59">
        <v>6510445342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0.99550000000000005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2.2130999999999998</v>
      </c>
      <c r="F12" s="69">
        <v>11046940142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0.98909999999999998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1.2125999999999999</v>
      </c>
      <c r="F14" s="59">
        <v>548895320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0.95379999999999998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1.3749</v>
      </c>
      <c r="F16" s="59">
        <v>6405285253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0.95689999999999997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1.3535999999999999</v>
      </c>
      <c r="F18" s="79">
        <v>319113439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1.9007000000000001</v>
      </c>
      <c r="F19" s="79">
        <v>851645164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1.1146</v>
      </c>
      <c r="F20" s="69">
        <v>1778853299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0.89180000000000004</v>
      </c>
      <c r="F21" s="80"/>
    </row>
    <row r="22" spans="1:6" ht="33" customHeight="1" x14ac:dyDescent="0.2">
      <c r="A22" s="105"/>
      <c r="B22" s="112" t="s">
        <v>14</v>
      </c>
      <c r="C22" s="66" t="s">
        <v>102</v>
      </c>
      <c r="D22" s="67" t="s">
        <v>31</v>
      </c>
      <c r="E22" s="68">
        <v>2.786</v>
      </c>
      <c r="F22" s="115">
        <v>15020526476</v>
      </c>
    </row>
    <row r="23" spans="1:6" ht="33" customHeight="1" x14ac:dyDescent="0.2">
      <c r="A23" s="54" t="s">
        <v>232</v>
      </c>
      <c r="B23" s="113"/>
      <c r="C23" s="106" t="s">
        <v>226</v>
      </c>
      <c r="D23" s="107" t="s">
        <v>227</v>
      </c>
      <c r="E23" s="108">
        <v>1.0128999999999999</v>
      </c>
      <c r="F23" s="116"/>
    </row>
    <row r="24" spans="1:6" ht="33" customHeight="1" thickBot="1" x14ac:dyDescent="0.25">
      <c r="A24" s="60"/>
      <c r="B24" s="114"/>
      <c r="C24" s="109" t="s">
        <v>103</v>
      </c>
      <c r="D24" s="71" t="s">
        <v>112</v>
      </c>
      <c r="E24" s="72">
        <v>1.1124000000000001</v>
      </c>
      <c r="F24" s="117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1.3769</v>
      </c>
      <c r="F25" s="59">
        <v>3562644861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0.9819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0.81310000000000004</v>
      </c>
      <c r="F27" s="79">
        <v>953102174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1.1521999999999999</v>
      </c>
      <c r="F28" s="79">
        <v>19921864902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1.51</v>
      </c>
      <c r="F29" s="79">
        <v>3590569536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1.4656</v>
      </c>
      <c r="F30" s="79">
        <v>767843189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1.0561</v>
      </c>
      <c r="F31" s="79">
        <v>317387146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0.98560000000000003</v>
      </c>
      <c r="F32" s="79">
        <v>212138845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772.50990000000002</v>
      </c>
      <c r="F33" s="79">
        <v>2510736131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1.0206</v>
      </c>
      <c r="F34" s="79">
        <v>710508021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1.3582000000000001</v>
      </c>
      <c r="F35" s="79">
        <v>588416918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1.3826000000000001</v>
      </c>
      <c r="F36" s="79">
        <v>1080981869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1.2719</v>
      </c>
      <c r="F37" s="79">
        <v>129689195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1.0046999999999999</v>
      </c>
      <c r="F38" s="79">
        <v>1869029529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1.036</v>
      </c>
      <c r="F39" s="79">
        <v>2738432673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1.0041</v>
      </c>
      <c r="F40" s="79">
        <v>611944781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1.0335000000000001</v>
      </c>
      <c r="F41" s="79">
        <v>2356001094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1.0516000000000001</v>
      </c>
      <c r="F42" s="79">
        <v>327635494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1.1680999999999999</v>
      </c>
      <c r="F43" s="79">
        <v>249078974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1.0173000000000001</v>
      </c>
      <c r="F44" s="79">
        <v>1016329847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1.0508999999999999</v>
      </c>
      <c r="F45" s="79">
        <v>2235584606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1.042</v>
      </c>
      <c r="F46" s="79">
        <v>3338532807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0.97760000000000002</v>
      </c>
      <c r="F47" s="79">
        <v>1454490564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0.97989999999999999</v>
      </c>
      <c r="F48" s="79">
        <v>306247534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1.0387</v>
      </c>
      <c r="F49" s="79">
        <v>2756843690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1.0249999999999999</v>
      </c>
      <c r="F50" s="79">
        <v>15427125219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0.95169999999999999</v>
      </c>
      <c r="F51" s="79">
        <v>2638555391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1.0640000000000001</v>
      </c>
      <c r="F52" s="79">
        <v>49867621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1.2659</v>
      </c>
      <c r="F53" s="81">
        <v>3273958632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1.2259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1.0022</v>
      </c>
      <c r="F55" s="79">
        <v>201326444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231</v>
      </c>
      <c r="F9" s="53" t="str">
        <f>E9</f>
        <v>ze dne 15. 6.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1.8502000000000001</v>
      </c>
      <c r="F10" s="59">
        <v>6514191160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0.99539999999999995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2.2126000000000001</v>
      </c>
      <c r="F12" s="69">
        <v>11042634651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0.98880000000000001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1.2139</v>
      </c>
      <c r="F14" s="59">
        <v>549381009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0.95469999999999999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1.3824000000000001</v>
      </c>
      <c r="F16" s="59">
        <v>6429306450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0.96199999999999997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1.3536999999999999</v>
      </c>
      <c r="F18" s="79">
        <v>319124040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1.9064000000000001</v>
      </c>
      <c r="F19" s="79">
        <v>853882027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1.1299999999999999</v>
      </c>
      <c r="F20" s="69">
        <v>1803891544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0.90390000000000004</v>
      </c>
      <c r="F21" s="80"/>
    </row>
    <row r="22" spans="1:6" ht="33" customHeight="1" x14ac:dyDescent="0.2">
      <c r="A22" s="104"/>
      <c r="B22" s="112" t="s">
        <v>14</v>
      </c>
      <c r="C22" s="66" t="s">
        <v>102</v>
      </c>
      <c r="D22" s="67" t="s">
        <v>31</v>
      </c>
      <c r="E22" s="68">
        <v>2.7932000000000001</v>
      </c>
      <c r="F22" s="115">
        <v>15022985625</v>
      </c>
    </row>
    <row r="23" spans="1:6" ht="33" customHeight="1" x14ac:dyDescent="0.2">
      <c r="A23" s="54" t="s">
        <v>96</v>
      </c>
      <c r="B23" s="113"/>
      <c r="C23" s="100" t="s">
        <v>226</v>
      </c>
      <c r="D23" s="101" t="s">
        <v>227</v>
      </c>
      <c r="E23" s="102">
        <v>1.0155000000000001</v>
      </c>
      <c r="F23" s="116"/>
    </row>
    <row r="24" spans="1:6" ht="33" customHeight="1" thickBot="1" x14ac:dyDescent="0.25">
      <c r="A24" s="60" t="s">
        <v>99</v>
      </c>
      <c r="B24" s="114"/>
      <c r="C24" s="62" t="s">
        <v>103</v>
      </c>
      <c r="D24" s="71" t="s">
        <v>112</v>
      </c>
      <c r="E24" s="103">
        <v>1.1151</v>
      </c>
      <c r="F24" s="117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1.3787</v>
      </c>
      <c r="F25" s="59">
        <v>3557391318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0.98309999999999997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0.81540000000000001</v>
      </c>
      <c r="F27" s="79">
        <v>954860234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1.1528</v>
      </c>
      <c r="F28" s="79">
        <v>19903188786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1.5119</v>
      </c>
      <c r="F29" s="79">
        <v>3586147557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1.4685999999999999</v>
      </c>
      <c r="F30" s="79">
        <v>767810112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1.0564</v>
      </c>
      <c r="F31" s="79">
        <v>318157343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0.98909999999999998</v>
      </c>
      <c r="F32" s="79">
        <v>212463257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773.09040000000005</v>
      </c>
      <c r="F33" s="79">
        <v>2512622606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1.0230999999999999</v>
      </c>
      <c r="F34" s="79">
        <v>712390894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1.3619000000000001</v>
      </c>
      <c r="F35" s="79">
        <v>590139422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1.3869</v>
      </c>
      <c r="F36" s="79">
        <v>1084662879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1.2782</v>
      </c>
      <c r="F37" s="79">
        <v>130334166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1.0045999999999999</v>
      </c>
      <c r="F38" s="79">
        <v>1869557270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1.0359</v>
      </c>
      <c r="F39" s="79">
        <v>2738345444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1.0045999999999999</v>
      </c>
      <c r="F40" s="79">
        <v>617628848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1.0348999999999999</v>
      </c>
      <c r="F41" s="79">
        <v>2352785587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1.054</v>
      </c>
      <c r="F42" s="79">
        <v>328276738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1.1728000000000001</v>
      </c>
      <c r="F43" s="79">
        <v>250092053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1.0177</v>
      </c>
      <c r="F44" s="79">
        <v>1011769858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1.052</v>
      </c>
      <c r="F45" s="79">
        <v>2226910898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1.0425</v>
      </c>
      <c r="F46" s="79">
        <v>3340372138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0.97760000000000002</v>
      </c>
      <c r="F47" s="79">
        <v>1455145524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0.98040000000000005</v>
      </c>
      <c r="F48" s="79">
        <v>306403345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1.0405</v>
      </c>
      <c r="F49" s="79">
        <v>2763471586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1.0261</v>
      </c>
      <c r="F50" s="79">
        <v>15388963669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0.9516</v>
      </c>
      <c r="F51" s="79">
        <v>2638431095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1.0663</v>
      </c>
      <c r="F52" s="79">
        <v>49975079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1.2624</v>
      </c>
      <c r="F53" s="81">
        <v>3234182988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1.2223999999999999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1.0034000000000001</v>
      </c>
      <c r="F55" s="79">
        <v>201575008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230</v>
      </c>
      <c r="F9" s="53" t="str">
        <f>E9</f>
        <v>ze dne 14. 6.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1.85</v>
      </c>
      <c r="F10" s="59">
        <v>6515173618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0.99529999999999996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2.2103000000000002</v>
      </c>
      <c r="F12" s="69">
        <v>11033772471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0.98770000000000002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1.2161</v>
      </c>
      <c r="F14" s="59">
        <v>550705257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0.95640000000000003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1.3835999999999999</v>
      </c>
      <c r="F16" s="59">
        <v>6430918186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0.96279999999999999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1.3533999999999999</v>
      </c>
      <c r="F18" s="79">
        <v>319156646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1.9087000000000001</v>
      </c>
      <c r="F19" s="79">
        <v>853569932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1.1395</v>
      </c>
      <c r="F20" s="69">
        <v>1820791590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0.91149999999999998</v>
      </c>
      <c r="F21" s="80"/>
    </row>
    <row r="22" spans="1:6" ht="33" customHeight="1" x14ac:dyDescent="0.2">
      <c r="A22" s="104"/>
      <c r="B22" s="112" t="s">
        <v>14</v>
      </c>
      <c r="C22" s="66" t="s">
        <v>102</v>
      </c>
      <c r="D22" s="67" t="s">
        <v>31</v>
      </c>
      <c r="E22" s="68">
        <v>2.7753999999999999</v>
      </c>
      <c r="F22" s="115">
        <v>14910579513</v>
      </c>
    </row>
    <row r="23" spans="1:6" ht="33" customHeight="1" x14ac:dyDescent="0.2">
      <c r="A23" s="54" t="s">
        <v>96</v>
      </c>
      <c r="B23" s="113"/>
      <c r="C23" s="100" t="s">
        <v>226</v>
      </c>
      <c r="D23" s="101" t="s">
        <v>227</v>
      </c>
      <c r="E23" s="102">
        <v>1.0089999999999999</v>
      </c>
      <c r="F23" s="116"/>
    </row>
    <row r="24" spans="1:6" ht="33" customHeight="1" thickBot="1" x14ac:dyDescent="0.25">
      <c r="A24" s="60" t="s">
        <v>99</v>
      </c>
      <c r="B24" s="114"/>
      <c r="C24" s="62" t="s">
        <v>103</v>
      </c>
      <c r="D24" s="71" t="s">
        <v>112</v>
      </c>
      <c r="E24" s="103">
        <v>1.1080000000000001</v>
      </c>
      <c r="F24" s="117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1.3778999999999999</v>
      </c>
      <c r="F25" s="59">
        <v>3552004624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0.98250000000000004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0.80889999999999995</v>
      </c>
      <c r="F27" s="79">
        <v>946332218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1.1525000000000001</v>
      </c>
      <c r="F28" s="79">
        <v>19910077029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1.5122</v>
      </c>
      <c r="F29" s="79">
        <v>3587732521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1.4697</v>
      </c>
      <c r="F30" s="79">
        <v>766797342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1.0562</v>
      </c>
      <c r="F31" s="79">
        <v>318566295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0.99119999999999997</v>
      </c>
      <c r="F32" s="79">
        <v>212887898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774.56320000000005</v>
      </c>
      <c r="F33" s="79">
        <v>2517409352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1.0229999999999999</v>
      </c>
      <c r="F34" s="79">
        <v>712417245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1.3592</v>
      </c>
      <c r="F35" s="79">
        <v>586992816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1.3883000000000001</v>
      </c>
      <c r="F36" s="79">
        <v>1086018072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1.2904</v>
      </c>
      <c r="F37" s="79">
        <v>131574474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1.0045999999999999</v>
      </c>
      <c r="F38" s="79">
        <v>1871111772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1.0358000000000001</v>
      </c>
      <c r="F39" s="79">
        <v>2737992648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1.0034000000000001</v>
      </c>
      <c r="F40" s="79">
        <v>619243326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1.0341</v>
      </c>
      <c r="F41" s="79">
        <v>2351171174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1.0531999999999999</v>
      </c>
      <c r="F42" s="79">
        <v>328319667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1.181</v>
      </c>
      <c r="F43" s="79">
        <v>251830345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1.0173000000000001</v>
      </c>
      <c r="F44" s="79">
        <v>1011354481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1.0525</v>
      </c>
      <c r="F45" s="79">
        <v>2208011163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1.0422</v>
      </c>
      <c r="F46" s="79">
        <v>3339259591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0.97599999999999998</v>
      </c>
      <c r="F47" s="79">
        <v>1453235807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0.97870000000000001</v>
      </c>
      <c r="F48" s="79">
        <v>305858354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1.0408999999999999</v>
      </c>
      <c r="F49" s="79">
        <v>2760904191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1.0258</v>
      </c>
      <c r="F50" s="79">
        <v>15371531851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0.95069999999999999</v>
      </c>
      <c r="F51" s="79">
        <v>2635678373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1.0689</v>
      </c>
      <c r="F52" s="79">
        <v>50096398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1.2616000000000001</v>
      </c>
      <c r="F53" s="81">
        <v>3216161606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1.2215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1.0029999999999999</v>
      </c>
      <c r="F55" s="79">
        <v>202689788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229</v>
      </c>
      <c r="F9" s="53" t="str">
        <f>E9</f>
        <v>ze dne 13. 6.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1.8499000000000001</v>
      </c>
      <c r="F10" s="59">
        <v>6519351185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0.99519999999999997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2.2107999999999999</v>
      </c>
      <c r="F12" s="69">
        <v>10971597929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0.98799999999999999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1.2161</v>
      </c>
      <c r="F14" s="59">
        <v>551572403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0.95640000000000003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1.3835</v>
      </c>
      <c r="F16" s="59">
        <v>6427373498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0.9627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1.3534999999999999</v>
      </c>
      <c r="F18" s="79">
        <v>319210013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1.9074</v>
      </c>
      <c r="F19" s="79">
        <v>853183684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1.1348</v>
      </c>
      <c r="F20" s="69">
        <v>1820322636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0.90769999999999995</v>
      </c>
      <c r="F21" s="80"/>
    </row>
    <row r="22" spans="1:6" ht="33" customHeight="1" x14ac:dyDescent="0.2">
      <c r="A22" s="104"/>
      <c r="B22" s="112" t="s">
        <v>14</v>
      </c>
      <c r="C22" s="66" t="s">
        <v>102</v>
      </c>
      <c r="D22" s="67" t="s">
        <v>31</v>
      </c>
      <c r="E22" s="68">
        <v>2.7578</v>
      </c>
      <c r="F22" s="115">
        <v>14792948588</v>
      </c>
    </row>
    <row r="23" spans="1:6" ht="33" customHeight="1" x14ac:dyDescent="0.2">
      <c r="A23" s="54" t="s">
        <v>96</v>
      </c>
      <c r="B23" s="113"/>
      <c r="C23" s="100" t="s">
        <v>226</v>
      </c>
      <c r="D23" s="101" t="s">
        <v>227</v>
      </c>
      <c r="E23" s="102">
        <v>1.0025999999999999</v>
      </c>
      <c r="F23" s="116"/>
    </row>
    <row r="24" spans="1:6" ht="33" customHeight="1" thickBot="1" x14ac:dyDescent="0.25">
      <c r="A24" s="60" t="s">
        <v>99</v>
      </c>
      <c r="B24" s="114"/>
      <c r="C24" s="62" t="s">
        <v>103</v>
      </c>
      <c r="D24" s="71" t="s">
        <v>112</v>
      </c>
      <c r="E24" s="103">
        <v>1.1009</v>
      </c>
      <c r="F24" s="117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1.3764000000000001</v>
      </c>
      <c r="F25" s="59">
        <v>3545661499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0.98140000000000005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0.80889999999999995</v>
      </c>
      <c r="F27" s="79">
        <v>945794915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1.1520999999999999</v>
      </c>
      <c r="F28" s="79">
        <v>19927087232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1.5113000000000001</v>
      </c>
      <c r="F29" s="79">
        <v>3585449132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1.4689000000000001</v>
      </c>
      <c r="F30" s="79">
        <v>766515480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1.0559000000000001</v>
      </c>
      <c r="F31" s="79">
        <v>318819399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0.99</v>
      </c>
      <c r="F32" s="79">
        <v>212683000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773.98779999999999</v>
      </c>
      <c r="F33" s="79">
        <v>2515539411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1.0243</v>
      </c>
      <c r="F34" s="79">
        <v>713288549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1.3595999999999999</v>
      </c>
      <c r="F35" s="79">
        <v>587150466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1.3879999999999999</v>
      </c>
      <c r="F36" s="79">
        <v>1085754802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1.2927999999999999</v>
      </c>
      <c r="F37" s="79">
        <v>131817470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1.0045999999999999</v>
      </c>
      <c r="F38" s="79">
        <v>1871132197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1.0361</v>
      </c>
      <c r="F39" s="79">
        <v>2738661498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1.0032000000000001</v>
      </c>
      <c r="F40" s="79">
        <v>627524240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1.0341</v>
      </c>
      <c r="F41" s="79">
        <v>2354322443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1.0531999999999999</v>
      </c>
      <c r="F42" s="79">
        <v>328322470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1.179</v>
      </c>
      <c r="F43" s="79">
        <v>251402179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1.0169999999999999</v>
      </c>
      <c r="F44" s="79">
        <v>1013062509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1.0521</v>
      </c>
      <c r="F45" s="79">
        <v>2178441432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1.042</v>
      </c>
      <c r="F46" s="79">
        <v>3338572949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0.97540000000000004</v>
      </c>
      <c r="F47" s="79">
        <v>1452367630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0.97799999999999998</v>
      </c>
      <c r="F48" s="79">
        <v>305633447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1.0405</v>
      </c>
      <c r="F49" s="79">
        <v>2759716385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1.0258</v>
      </c>
      <c r="F50" s="79">
        <v>15360165093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0.95140000000000002</v>
      </c>
      <c r="F51" s="79">
        <v>2637833006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1.0665</v>
      </c>
      <c r="F52" s="79">
        <v>49982320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1.2559</v>
      </c>
      <c r="F53" s="81">
        <v>3175150084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1.216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1.0029999999999999</v>
      </c>
      <c r="F55" s="79">
        <v>202691097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2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4" customWidth="1"/>
    <col min="2" max="2" width="68.7109375" style="24" customWidth="1"/>
    <col min="3" max="3" width="43.7109375" style="24" customWidth="1"/>
    <col min="4" max="4" width="20.42578125" style="20" customWidth="1"/>
    <col min="5" max="5" width="23.7109375" style="24" customWidth="1"/>
    <col min="6" max="6" width="31.5703125" style="24" customWidth="1"/>
    <col min="7" max="16384" width="8.85546875" style="20"/>
  </cols>
  <sheetData>
    <row r="1" spans="1:6" s="3" customFormat="1" ht="63.6" customHeight="1" x14ac:dyDescent="0.2">
      <c r="A1" s="4"/>
      <c r="B1" s="5"/>
      <c r="C1" s="5"/>
      <c r="E1" s="6"/>
      <c r="F1" s="7" t="s">
        <v>93</v>
      </c>
    </row>
    <row r="2" spans="1:6" s="3" customFormat="1" ht="31.15" customHeight="1" x14ac:dyDescent="0.2">
      <c r="A2" s="41"/>
      <c r="B2" s="41"/>
      <c r="C2" s="9"/>
      <c r="D2" s="8"/>
      <c r="E2" s="9"/>
      <c r="F2" s="9"/>
    </row>
    <row r="3" spans="1:6" s="12" customFormat="1" ht="34.700000000000003" customHeight="1" x14ac:dyDescent="0.3">
      <c r="A3" s="10" t="s">
        <v>70</v>
      </c>
      <c r="B3" s="11"/>
      <c r="C3" s="11"/>
      <c r="D3" s="10"/>
      <c r="E3" s="11"/>
      <c r="F3" s="11"/>
    </row>
    <row r="4" spans="1:6" s="3" customFormat="1" ht="28.15" customHeight="1" x14ac:dyDescent="0.3">
      <c r="A4" s="10" t="s">
        <v>52</v>
      </c>
      <c r="B4" s="13"/>
      <c r="C4" s="13"/>
      <c r="D4" s="10"/>
      <c r="E4" s="14"/>
      <c r="F4" s="14"/>
    </row>
    <row r="5" spans="1:6" s="3" customFormat="1" ht="13.9" customHeight="1" x14ac:dyDescent="0.2">
      <c r="A5" s="15"/>
      <c r="B5" s="15"/>
      <c r="C5" s="15"/>
      <c r="E5" s="15"/>
      <c r="F5" s="15"/>
    </row>
    <row r="6" spans="1:6" s="3" customFormat="1" ht="13.15" customHeight="1" thickBot="1" x14ac:dyDescent="0.25">
      <c r="A6" s="15"/>
      <c r="B6" s="16"/>
      <c r="C6" s="16"/>
      <c r="E6" s="17"/>
      <c r="F6" s="17"/>
    </row>
    <row r="7" spans="1:6" ht="20.25" customHeight="1" x14ac:dyDescent="0.25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3">
      <c r="A8" s="45" t="s">
        <v>4</v>
      </c>
      <c r="B8" s="46" t="s">
        <v>94</v>
      </c>
      <c r="C8" s="47" t="s">
        <v>95</v>
      </c>
      <c r="D8" s="48" t="s">
        <v>0</v>
      </c>
      <c r="E8" s="21" t="s">
        <v>5</v>
      </c>
      <c r="F8" s="22" t="s">
        <v>56</v>
      </c>
    </row>
    <row r="9" spans="1:6" ht="25.9" customHeight="1" thickBot="1" x14ac:dyDescent="0.25">
      <c r="A9" s="49" t="s">
        <v>6</v>
      </c>
      <c r="B9" s="50"/>
      <c r="C9" s="51"/>
      <c r="D9" s="52"/>
      <c r="E9" s="53" t="s">
        <v>228</v>
      </c>
      <c r="F9" s="53" t="str">
        <f>E9</f>
        <v>ze dne 12. 6. 2018, Kč</v>
      </c>
    </row>
    <row r="10" spans="1:6" ht="33" customHeight="1" thickTop="1" x14ac:dyDescent="0.3">
      <c r="A10" s="54" t="s">
        <v>96</v>
      </c>
      <c r="B10" s="55" t="s">
        <v>7</v>
      </c>
      <c r="C10" s="56" t="s">
        <v>102</v>
      </c>
      <c r="D10" s="57" t="s">
        <v>24</v>
      </c>
      <c r="E10" s="58">
        <v>1.8499000000000001</v>
      </c>
      <c r="F10" s="59">
        <v>6521285565</v>
      </c>
    </row>
    <row r="11" spans="1:6" ht="33" customHeight="1" thickBot="1" x14ac:dyDescent="0.25">
      <c r="A11" s="60" t="s">
        <v>97</v>
      </c>
      <c r="B11" s="61"/>
      <c r="C11" s="62" t="s">
        <v>103</v>
      </c>
      <c r="D11" s="39" t="s">
        <v>110</v>
      </c>
      <c r="E11" s="23">
        <v>0.99519999999999997</v>
      </c>
      <c r="F11" s="63"/>
    </row>
    <row r="12" spans="1:6" ht="33" customHeight="1" x14ac:dyDescent="0.3">
      <c r="A12" s="64" t="s">
        <v>96</v>
      </c>
      <c r="B12" s="65" t="s">
        <v>8</v>
      </c>
      <c r="C12" s="56" t="s">
        <v>102</v>
      </c>
      <c r="D12" s="67" t="s">
        <v>25</v>
      </c>
      <c r="E12" s="68">
        <v>2.2098</v>
      </c>
      <c r="F12" s="69">
        <v>10969913082</v>
      </c>
    </row>
    <row r="13" spans="1:6" ht="33" customHeight="1" thickBot="1" x14ac:dyDescent="0.25">
      <c r="A13" s="70" t="s">
        <v>98</v>
      </c>
      <c r="B13" s="62"/>
      <c r="C13" s="62" t="s">
        <v>103</v>
      </c>
      <c r="D13" s="71" t="s">
        <v>116</v>
      </c>
      <c r="E13" s="72">
        <v>0.98750000000000004</v>
      </c>
      <c r="F13" s="73"/>
    </row>
    <row r="14" spans="1:6" ht="33" customHeight="1" x14ac:dyDescent="0.3">
      <c r="A14" s="64" t="s">
        <v>96</v>
      </c>
      <c r="B14" s="65" t="s">
        <v>9</v>
      </c>
      <c r="C14" s="56" t="s">
        <v>102</v>
      </c>
      <c r="D14" s="67" t="s">
        <v>26</v>
      </c>
      <c r="E14" s="68">
        <v>1.2203999999999999</v>
      </c>
      <c r="F14" s="59">
        <v>553590201</v>
      </c>
    </row>
    <row r="15" spans="1:6" ht="33" customHeight="1" thickBot="1" x14ac:dyDescent="0.25">
      <c r="A15" s="70" t="s">
        <v>98</v>
      </c>
      <c r="B15" s="62"/>
      <c r="C15" s="62" t="s">
        <v>103</v>
      </c>
      <c r="D15" s="71" t="s">
        <v>115</v>
      </c>
      <c r="E15" s="72">
        <v>0.9597</v>
      </c>
      <c r="F15" s="73"/>
    </row>
    <row r="16" spans="1:6" ht="33" customHeight="1" x14ac:dyDescent="0.3">
      <c r="A16" s="64" t="s">
        <v>96</v>
      </c>
      <c r="B16" s="65" t="s">
        <v>10</v>
      </c>
      <c r="C16" s="56" t="s">
        <v>102</v>
      </c>
      <c r="D16" s="67" t="s">
        <v>27</v>
      </c>
      <c r="E16" s="68">
        <v>1.3873</v>
      </c>
      <c r="F16" s="59">
        <v>6444056307</v>
      </c>
    </row>
    <row r="17" spans="1:6" ht="33" customHeight="1" thickBot="1" x14ac:dyDescent="0.25">
      <c r="A17" s="70" t="s">
        <v>98</v>
      </c>
      <c r="B17" s="62"/>
      <c r="C17" s="62" t="s">
        <v>103</v>
      </c>
      <c r="D17" s="71" t="s">
        <v>113</v>
      </c>
      <c r="E17" s="72">
        <v>0.96530000000000005</v>
      </c>
      <c r="F17" s="73"/>
    </row>
    <row r="18" spans="1:6" ht="33" customHeight="1" thickBot="1" x14ac:dyDescent="0.25">
      <c r="A18" s="74" t="s">
        <v>11</v>
      </c>
      <c r="B18" s="75" t="s">
        <v>12</v>
      </c>
      <c r="C18" s="76"/>
      <c r="D18" s="77" t="s">
        <v>28</v>
      </c>
      <c r="E18" s="78">
        <v>1.3533999999999999</v>
      </c>
      <c r="F18" s="79">
        <v>319298979</v>
      </c>
    </row>
    <row r="19" spans="1:6" ht="33" customHeight="1" thickBot="1" x14ac:dyDescent="0.25">
      <c r="A19" s="74" t="s">
        <v>47</v>
      </c>
      <c r="B19" s="75" t="s">
        <v>21</v>
      </c>
      <c r="C19" s="76"/>
      <c r="D19" s="77" t="s">
        <v>29</v>
      </c>
      <c r="E19" s="78">
        <v>1.9075</v>
      </c>
      <c r="F19" s="79">
        <v>853958779</v>
      </c>
    </row>
    <row r="20" spans="1:6" ht="33" customHeight="1" x14ac:dyDescent="0.3">
      <c r="A20" s="64" t="s">
        <v>96</v>
      </c>
      <c r="B20" s="65" t="s">
        <v>13</v>
      </c>
      <c r="C20" s="66" t="s">
        <v>102</v>
      </c>
      <c r="D20" s="67" t="s">
        <v>30</v>
      </c>
      <c r="E20" s="68">
        <v>1.1402000000000001</v>
      </c>
      <c r="F20" s="69">
        <v>1830624076</v>
      </c>
    </row>
    <row r="21" spans="1:6" ht="33" customHeight="1" thickBot="1" x14ac:dyDescent="0.35">
      <c r="A21" s="70" t="s">
        <v>99</v>
      </c>
      <c r="B21" s="62"/>
      <c r="C21" s="62" t="s">
        <v>103</v>
      </c>
      <c r="D21" s="71" t="s">
        <v>111</v>
      </c>
      <c r="E21" s="72">
        <v>0.91200000000000003</v>
      </c>
      <c r="F21" s="80"/>
    </row>
    <row r="22" spans="1:6" ht="33" customHeight="1" x14ac:dyDescent="0.2">
      <c r="A22" s="20"/>
      <c r="B22" s="112" t="s">
        <v>14</v>
      </c>
      <c r="C22" s="66" t="s">
        <v>102</v>
      </c>
      <c r="D22" s="67" t="s">
        <v>31</v>
      </c>
      <c r="E22" s="68">
        <v>2.7603</v>
      </c>
      <c r="F22" s="115">
        <v>14782080048</v>
      </c>
    </row>
    <row r="23" spans="1:6" ht="33" customHeight="1" x14ac:dyDescent="0.2">
      <c r="A23" s="54" t="s">
        <v>96</v>
      </c>
      <c r="B23" s="113"/>
      <c r="C23" s="100" t="s">
        <v>226</v>
      </c>
      <c r="D23" s="101" t="s">
        <v>227</v>
      </c>
      <c r="E23" s="102">
        <v>1.0035000000000001</v>
      </c>
      <c r="F23" s="116"/>
    </row>
    <row r="24" spans="1:6" ht="33" customHeight="1" thickBot="1" x14ac:dyDescent="0.25">
      <c r="A24" s="60" t="s">
        <v>99</v>
      </c>
      <c r="B24" s="114"/>
      <c r="C24" s="62" t="s">
        <v>103</v>
      </c>
      <c r="D24" s="71" t="s">
        <v>112</v>
      </c>
      <c r="E24" s="103">
        <v>1.1019000000000001</v>
      </c>
      <c r="F24" s="117"/>
    </row>
    <row r="25" spans="1:6" ht="33" customHeight="1" x14ac:dyDescent="0.3">
      <c r="A25" s="64" t="s">
        <v>96</v>
      </c>
      <c r="B25" s="65" t="s">
        <v>83</v>
      </c>
      <c r="C25" s="66" t="s">
        <v>102</v>
      </c>
      <c r="D25" s="67" t="s">
        <v>32</v>
      </c>
      <c r="E25" s="68">
        <v>1.3768</v>
      </c>
      <c r="F25" s="59">
        <v>3544626566</v>
      </c>
    </row>
    <row r="26" spans="1:6" ht="33" customHeight="1" thickBot="1" x14ac:dyDescent="0.25">
      <c r="A26" s="70" t="s">
        <v>98</v>
      </c>
      <c r="B26" s="62"/>
      <c r="C26" s="62" t="s">
        <v>103</v>
      </c>
      <c r="D26" s="71" t="s">
        <v>114</v>
      </c>
      <c r="E26" s="72">
        <v>0.98170000000000002</v>
      </c>
      <c r="F26" s="73"/>
    </row>
    <row r="27" spans="1:6" ht="33" customHeight="1" thickBot="1" x14ac:dyDescent="0.25">
      <c r="A27" s="74" t="s">
        <v>48</v>
      </c>
      <c r="B27" s="75" t="s">
        <v>22</v>
      </c>
      <c r="C27" s="76"/>
      <c r="D27" s="77" t="s">
        <v>33</v>
      </c>
      <c r="E27" s="78">
        <v>0.80620000000000003</v>
      </c>
      <c r="F27" s="79">
        <v>943726251</v>
      </c>
    </row>
    <row r="28" spans="1:6" ht="33" customHeight="1" thickBot="1" x14ac:dyDescent="0.25">
      <c r="A28" s="74" t="s">
        <v>47</v>
      </c>
      <c r="B28" s="75" t="s">
        <v>79</v>
      </c>
      <c r="C28" s="76"/>
      <c r="D28" s="77" t="s">
        <v>34</v>
      </c>
      <c r="E28" s="78">
        <v>1.1521999999999999</v>
      </c>
      <c r="F28" s="79">
        <v>19943839914</v>
      </c>
    </row>
    <row r="29" spans="1:6" ht="33" customHeight="1" thickBot="1" x14ac:dyDescent="0.25">
      <c r="A29" s="74" t="s">
        <v>47</v>
      </c>
      <c r="B29" s="75" t="s">
        <v>80</v>
      </c>
      <c r="C29" s="76"/>
      <c r="D29" s="77" t="s">
        <v>35</v>
      </c>
      <c r="E29" s="78">
        <v>1.5117</v>
      </c>
      <c r="F29" s="79">
        <v>3586413099</v>
      </c>
    </row>
    <row r="30" spans="1:6" ht="33" customHeight="1" thickBot="1" x14ac:dyDescent="0.25">
      <c r="A30" s="74" t="s">
        <v>47</v>
      </c>
      <c r="B30" s="75" t="s">
        <v>23</v>
      </c>
      <c r="C30" s="76"/>
      <c r="D30" s="77" t="s">
        <v>36</v>
      </c>
      <c r="E30" s="78">
        <v>1.4691000000000001</v>
      </c>
      <c r="F30" s="79">
        <v>763888869</v>
      </c>
    </row>
    <row r="31" spans="1:6" ht="33" customHeight="1" thickBot="1" x14ac:dyDescent="0.25">
      <c r="A31" s="74" t="s">
        <v>49</v>
      </c>
      <c r="B31" s="75" t="s">
        <v>100</v>
      </c>
      <c r="C31" s="76"/>
      <c r="D31" s="77" t="s">
        <v>37</v>
      </c>
      <c r="E31" s="78">
        <v>1.0561</v>
      </c>
      <c r="F31" s="79">
        <v>319422888</v>
      </c>
    </row>
    <row r="32" spans="1:6" ht="33" customHeight="1" thickBot="1" x14ac:dyDescent="0.25">
      <c r="A32" s="74" t="s">
        <v>49</v>
      </c>
      <c r="B32" s="75" t="s">
        <v>101</v>
      </c>
      <c r="C32" s="76"/>
      <c r="D32" s="77" t="s">
        <v>38</v>
      </c>
      <c r="E32" s="78">
        <v>0.99009999999999998</v>
      </c>
      <c r="F32" s="79">
        <v>212547571</v>
      </c>
    </row>
    <row r="33" spans="1:215" s="24" customFormat="1" ht="33" customHeight="1" thickBot="1" x14ac:dyDescent="0.25">
      <c r="A33" s="74" t="s">
        <v>11</v>
      </c>
      <c r="B33" s="75" t="s">
        <v>15</v>
      </c>
      <c r="C33" s="76"/>
      <c r="D33" s="77" t="s">
        <v>39</v>
      </c>
      <c r="E33" s="78">
        <v>774.47919999999999</v>
      </c>
      <c r="F33" s="79">
        <v>2517136387</v>
      </c>
    </row>
    <row r="34" spans="1:215" ht="33" customHeight="1" thickBot="1" x14ac:dyDescent="0.25">
      <c r="A34" s="74" t="s">
        <v>50</v>
      </c>
      <c r="B34" s="75" t="s">
        <v>16</v>
      </c>
      <c r="C34" s="76"/>
      <c r="D34" s="77" t="s">
        <v>40</v>
      </c>
      <c r="E34" s="78">
        <v>1.0236000000000001</v>
      </c>
      <c r="F34" s="79">
        <v>712223743</v>
      </c>
    </row>
    <row r="35" spans="1:215" ht="33" customHeight="1" thickBot="1" x14ac:dyDescent="0.25">
      <c r="A35" s="74" t="s">
        <v>50</v>
      </c>
      <c r="B35" s="75" t="s">
        <v>17</v>
      </c>
      <c r="C35" s="76"/>
      <c r="D35" s="77" t="s">
        <v>41</v>
      </c>
      <c r="E35" s="78">
        <v>1.3602000000000001</v>
      </c>
      <c r="F35" s="79">
        <v>586872349</v>
      </c>
    </row>
    <row r="36" spans="1:215" ht="33" customHeight="1" thickBot="1" x14ac:dyDescent="0.25">
      <c r="A36" s="74" t="s">
        <v>50</v>
      </c>
      <c r="B36" s="75" t="s">
        <v>18</v>
      </c>
      <c r="C36" s="76"/>
      <c r="D36" s="77" t="s">
        <v>42</v>
      </c>
      <c r="E36" s="78">
        <v>1.3874</v>
      </c>
      <c r="F36" s="79">
        <v>1084187841</v>
      </c>
    </row>
    <row r="37" spans="1:215" ht="33" customHeight="1" thickBot="1" x14ac:dyDescent="0.25">
      <c r="A37" s="74" t="s">
        <v>51</v>
      </c>
      <c r="B37" s="75" t="s">
        <v>19</v>
      </c>
      <c r="C37" s="76"/>
      <c r="D37" s="77" t="s">
        <v>43</v>
      </c>
      <c r="E37" s="78">
        <v>1.296</v>
      </c>
      <c r="F37" s="79">
        <v>132147362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3" customHeight="1" thickBot="1" x14ac:dyDescent="0.25">
      <c r="A38" s="74" t="s">
        <v>57</v>
      </c>
      <c r="B38" s="75" t="s">
        <v>20</v>
      </c>
      <c r="C38" s="76"/>
      <c r="D38" s="77" t="s">
        <v>44</v>
      </c>
      <c r="E38" s="78">
        <v>1.0045999999999999</v>
      </c>
      <c r="F38" s="79">
        <v>1871102499</v>
      </c>
    </row>
    <row r="39" spans="1:215" s="24" customFormat="1" ht="33" customHeight="1" thickBot="1" x14ac:dyDescent="0.25">
      <c r="A39" s="74" t="s">
        <v>58</v>
      </c>
      <c r="B39" s="75" t="s">
        <v>46</v>
      </c>
      <c r="C39" s="76"/>
      <c r="D39" s="77" t="s">
        <v>45</v>
      </c>
      <c r="E39" s="78">
        <v>1.036</v>
      </c>
      <c r="F39" s="79">
        <v>2738417353</v>
      </c>
    </row>
    <row r="40" spans="1:215" s="24" customFormat="1" ht="33" customHeight="1" thickBot="1" x14ac:dyDescent="0.25">
      <c r="A40" s="74" t="s">
        <v>60</v>
      </c>
      <c r="B40" s="75" t="s">
        <v>71</v>
      </c>
      <c r="C40" s="76"/>
      <c r="D40" s="77" t="s">
        <v>53</v>
      </c>
      <c r="E40" s="78">
        <v>1.0032000000000001</v>
      </c>
      <c r="F40" s="79">
        <v>633355317</v>
      </c>
    </row>
    <row r="41" spans="1:215" s="24" customFormat="1" ht="33" customHeight="1" thickBot="1" x14ac:dyDescent="0.25">
      <c r="A41" s="74" t="s">
        <v>60</v>
      </c>
      <c r="B41" s="75" t="s">
        <v>72</v>
      </c>
      <c r="C41" s="76"/>
      <c r="D41" s="77" t="s">
        <v>54</v>
      </c>
      <c r="E41" s="78">
        <v>1.0339</v>
      </c>
      <c r="F41" s="79">
        <v>2365847240</v>
      </c>
    </row>
    <row r="42" spans="1:215" s="24" customFormat="1" ht="33" customHeight="1" thickBot="1" x14ac:dyDescent="0.25">
      <c r="A42" s="74" t="s">
        <v>60</v>
      </c>
      <c r="B42" s="75" t="s">
        <v>73</v>
      </c>
      <c r="C42" s="76"/>
      <c r="D42" s="77" t="s">
        <v>55</v>
      </c>
      <c r="E42" s="78">
        <v>1.0530999999999999</v>
      </c>
      <c r="F42" s="79">
        <v>328362035</v>
      </c>
    </row>
    <row r="43" spans="1:215" s="24" customFormat="1" ht="33" customHeight="1" thickBot="1" x14ac:dyDescent="0.25">
      <c r="A43" s="74" t="s">
        <v>51</v>
      </c>
      <c r="B43" s="75" t="s">
        <v>68</v>
      </c>
      <c r="C43" s="76"/>
      <c r="D43" s="77" t="s">
        <v>69</v>
      </c>
      <c r="E43" s="78">
        <v>1.1814</v>
      </c>
      <c r="F43" s="79">
        <v>252887904</v>
      </c>
    </row>
    <row r="44" spans="1:215" ht="33" customHeight="1" thickBot="1" x14ac:dyDescent="0.25">
      <c r="A44" s="74" t="s">
        <v>59</v>
      </c>
      <c r="B44" s="75" t="s">
        <v>61</v>
      </c>
      <c r="C44" s="76"/>
      <c r="D44" s="77" t="s">
        <v>63</v>
      </c>
      <c r="E44" s="78">
        <v>1.0169999999999999</v>
      </c>
      <c r="F44" s="79">
        <v>1013097067</v>
      </c>
    </row>
    <row r="45" spans="1:215" s="24" customFormat="1" ht="33" customHeight="1" thickBot="1" x14ac:dyDescent="0.25">
      <c r="A45" s="74" t="s">
        <v>59</v>
      </c>
      <c r="B45" s="75" t="s">
        <v>62</v>
      </c>
      <c r="C45" s="76"/>
      <c r="D45" s="77" t="s">
        <v>64</v>
      </c>
      <c r="E45" s="78">
        <v>1.0522</v>
      </c>
      <c r="F45" s="79">
        <v>2178612497</v>
      </c>
    </row>
    <row r="46" spans="1:215" s="24" customFormat="1" ht="33" customHeight="1" thickBot="1" x14ac:dyDescent="0.25">
      <c r="A46" s="74" t="s">
        <v>66</v>
      </c>
      <c r="B46" s="75" t="s">
        <v>65</v>
      </c>
      <c r="C46" s="76"/>
      <c r="D46" s="77" t="s">
        <v>67</v>
      </c>
      <c r="E46" s="78">
        <v>1.0418000000000001</v>
      </c>
      <c r="F46" s="79">
        <v>3342154576</v>
      </c>
    </row>
    <row r="47" spans="1:215" s="24" customFormat="1" ht="33" customHeight="1" thickBot="1" x14ac:dyDescent="0.25">
      <c r="A47" s="74" t="s">
        <v>75</v>
      </c>
      <c r="B47" s="75" t="s">
        <v>84</v>
      </c>
      <c r="C47" s="76"/>
      <c r="D47" s="77" t="s">
        <v>74</v>
      </c>
      <c r="E47" s="78">
        <v>0.97540000000000004</v>
      </c>
      <c r="F47" s="79">
        <v>1452364408</v>
      </c>
    </row>
    <row r="48" spans="1:215" s="24" customFormat="1" ht="33" customHeight="1" thickBot="1" x14ac:dyDescent="0.25">
      <c r="A48" s="74" t="s">
        <v>75</v>
      </c>
      <c r="B48" s="75" t="s">
        <v>85</v>
      </c>
      <c r="C48" s="76"/>
      <c r="D48" s="77" t="s">
        <v>76</v>
      </c>
      <c r="E48" s="78">
        <v>0.97809999999999997</v>
      </c>
      <c r="F48" s="79">
        <v>304876004</v>
      </c>
    </row>
    <row r="49" spans="1:22" s="31" customFormat="1" ht="33" customHeight="1" thickBot="1" x14ac:dyDescent="0.25">
      <c r="A49" s="74" t="s">
        <v>66</v>
      </c>
      <c r="B49" s="75" t="s">
        <v>78</v>
      </c>
      <c r="C49" s="76"/>
      <c r="D49" s="77" t="s">
        <v>77</v>
      </c>
      <c r="E49" s="78">
        <v>1.0403</v>
      </c>
      <c r="F49" s="79">
        <v>2759234040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25">
      <c r="A50" s="74" t="s">
        <v>50</v>
      </c>
      <c r="B50" s="75" t="s">
        <v>82</v>
      </c>
      <c r="C50" s="76"/>
      <c r="D50" s="77" t="s">
        <v>81</v>
      </c>
      <c r="E50" s="78">
        <v>1.0257000000000001</v>
      </c>
      <c r="F50" s="79">
        <v>15348700503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25">
      <c r="A51" s="74" t="s">
        <v>58</v>
      </c>
      <c r="B51" s="75" t="s">
        <v>87</v>
      </c>
      <c r="C51" s="76"/>
      <c r="D51" s="77" t="s">
        <v>86</v>
      </c>
      <c r="E51" s="78">
        <v>0.95089999999999997</v>
      </c>
      <c r="F51" s="79">
        <v>2636411763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25">
      <c r="A52" s="74" t="s">
        <v>50</v>
      </c>
      <c r="B52" s="75" t="s">
        <v>90</v>
      </c>
      <c r="C52" s="76"/>
      <c r="D52" s="77" t="s">
        <v>89</v>
      </c>
      <c r="E52" s="78">
        <v>1.0669999999999999</v>
      </c>
      <c r="F52" s="79">
        <v>50004244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3">
      <c r="A53" s="64" t="s">
        <v>96</v>
      </c>
      <c r="B53" s="65" t="s">
        <v>92</v>
      </c>
      <c r="C53" s="66" t="s">
        <v>102</v>
      </c>
      <c r="D53" s="67" t="s">
        <v>91</v>
      </c>
      <c r="E53" s="68">
        <v>1.2573000000000001</v>
      </c>
      <c r="F53" s="81">
        <v>3160863354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25">
      <c r="A54" s="70" t="s">
        <v>99</v>
      </c>
      <c r="B54" s="62"/>
      <c r="C54" s="62" t="s">
        <v>103</v>
      </c>
      <c r="D54" s="71" t="s">
        <v>104</v>
      </c>
      <c r="E54" s="72">
        <v>1.2173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25">
      <c r="A55" s="99" t="s">
        <v>66</v>
      </c>
      <c r="B55" s="75" t="s">
        <v>155</v>
      </c>
      <c r="C55" s="76"/>
      <c r="D55" s="77" t="s">
        <v>156</v>
      </c>
      <c r="E55" s="78">
        <v>1.0026999999999999</v>
      </c>
      <c r="F55" s="79">
        <v>202633898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1" customFormat="1" ht="33" hidden="1" customHeight="1" x14ac:dyDescent="0.2">
      <c r="A79" s="82"/>
      <c r="B79" s="83"/>
      <c r="C79" s="83"/>
      <c r="D79" s="84"/>
      <c r="E79" s="85"/>
      <c r="F79" s="86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2" customFormat="1" ht="15" customHeight="1" x14ac:dyDescent="0.2">
      <c r="A80" s="33" t="s">
        <v>105</v>
      </c>
      <c r="B80" s="34"/>
      <c r="C80" s="34"/>
      <c r="E80" s="87"/>
      <c r="F80" s="88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21" customHeight="1" x14ac:dyDescent="0.3">
      <c r="A81" s="89" t="s">
        <v>106</v>
      </c>
      <c r="B81" s="90"/>
      <c r="C81" s="90"/>
      <c r="D81" s="91"/>
      <c r="E81" s="92"/>
      <c r="F81" s="9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45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45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17.45" customHeight="1" x14ac:dyDescent="0.3">
      <c r="A84" s="89" t="s">
        <v>109</v>
      </c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s="3" customFormat="1" ht="21" customHeight="1" x14ac:dyDescent="0.2">
      <c r="A85" s="98"/>
      <c r="B85" s="94"/>
      <c r="C85" s="94"/>
      <c r="D85" s="95"/>
      <c r="E85" s="96"/>
      <c r="F85" s="9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ht="46.9" customHeight="1" x14ac:dyDescent="0.2">
      <c r="A86" s="1" t="s">
        <v>88</v>
      </c>
      <c r="B86" s="2"/>
      <c r="C86" s="2"/>
      <c r="D86" s="1"/>
      <c r="E86" s="2"/>
      <c r="F86" s="35"/>
      <c r="G86" s="3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">
      <c r="A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">
      <c r="A89" s="37"/>
      <c r="E89" s="36"/>
      <c r="F89" s="36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</row>
    <row r="90" spans="1:22" x14ac:dyDescent="0.2">
      <c r="A90" s="36"/>
      <c r="E90" s="38"/>
      <c r="F90" s="36"/>
    </row>
    <row r="91" spans="1:22" x14ac:dyDescent="0.2">
      <c r="E91" s="36"/>
      <c r="F91" s="36"/>
    </row>
    <row r="92" spans="1:22" x14ac:dyDescent="0.2">
      <c r="E92" s="36"/>
      <c r="F92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4" man="1"/>
    <brk id="5" max="84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206</vt:i4>
      </vt:variant>
      <vt:variant>
        <vt:lpstr>Pojmenované oblasti</vt:lpstr>
      </vt:variant>
      <vt:variant>
        <vt:i4>206</vt:i4>
      </vt:variant>
    </vt:vector>
  </HeadingPairs>
  <TitlesOfParts>
    <vt:vector size="412" baseType="lpstr">
      <vt:lpstr>2018_10_31</vt:lpstr>
      <vt:lpstr>2018_10_30</vt:lpstr>
      <vt:lpstr>2018_10_29</vt:lpstr>
      <vt:lpstr>2018_10_26</vt:lpstr>
      <vt:lpstr>2018_10_25</vt:lpstr>
      <vt:lpstr>2018_10_24</vt:lpstr>
      <vt:lpstr>2018_10_23</vt:lpstr>
      <vt:lpstr>2018_10_22</vt:lpstr>
      <vt:lpstr>2018_10_19</vt:lpstr>
      <vt:lpstr>2018_10_18</vt:lpstr>
      <vt:lpstr>2018_10_17</vt:lpstr>
      <vt:lpstr>2018_10_16</vt:lpstr>
      <vt:lpstr>2018_10_15</vt:lpstr>
      <vt:lpstr>2018_10_12</vt:lpstr>
      <vt:lpstr>2018_10_11</vt:lpstr>
      <vt:lpstr>2018_10_10</vt:lpstr>
      <vt:lpstr>2018_10_09</vt:lpstr>
      <vt:lpstr>2018_10_08</vt:lpstr>
      <vt:lpstr>2018_10_05</vt:lpstr>
      <vt:lpstr>2018_10_04</vt:lpstr>
      <vt:lpstr>2018_10_03</vt:lpstr>
      <vt:lpstr>2018_10_02</vt:lpstr>
      <vt:lpstr>2018_10_01</vt:lpstr>
      <vt:lpstr>2018_09_27</vt:lpstr>
      <vt:lpstr>2018_09_26</vt:lpstr>
      <vt:lpstr>2018_09_25</vt:lpstr>
      <vt:lpstr>2018_09_24</vt:lpstr>
      <vt:lpstr>2018_09_21</vt:lpstr>
      <vt:lpstr>2018_09_20</vt:lpstr>
      <vt:lpstr>2018_09_19</vt:lpstr>
      <vt:lpstr>2018_09_18</vt:lpstr>
      <vt:lpstr>2018_09_17</vt:lpstr>
      <vt:lpstr>2018_09_14</vt:lpstr>
      <vt:lpstr>2018_09_13</vt:lpstr>
      <vt:lpstr>2018_09_12</vt:lpstr>
      <vt:lpstr>2018_09_11</vt:lpstr>
      <vt:lpstr>2018_09_10</vt:lpstr>
      <vt:lpstr>2018_09_07</vt:lpstr>
      <vt:lpstr>2018_09_06</vt:lpstr>
      <vt:lpstr>2018_09_05</vt:lpstr>
      <vt:lpstr>2018_09_04</vt:lpstr>
      <vt:lpstr>2018_09_03</vt:lpstr>
      <vt:lpstr>2018_08_31</vt:lpstr>
      <vt:lpstr>2018_08_30</vt:lpstr>
      <vt:lpstr>2018_08_29</vt:lpstr>
      <vt:lpstr>2018_08_28</vt:lpstr>
      <vt:lpstr>2018_08_27</vt:lpstr>
      <vt:lpstr>2018_08_24</vt:lpstr>
      <vt:lpstr>2018_08_23</vt:lpstr>
      <vt:lpstr>2018_08_22</vt:lpstr>
      <vt:lpstr>2018_08_21</vt:lpstr>
      <vt:lpstr>2018_08_20</vt:lpstr>
      <vt:lpstr>2018_08_17</vt:lpstr>
      <vt:lpstr>2018_08_16</vt:lpstr>
      <vt:lpstr>2018_08_15</vt:lpstr>
      <vt:lpstr>2018_08_14</vt:lpstr>
      <vt:lpstr>2018_08_13</vt:lpstr>
      <vt:lpstr>2018_08_10</vt:lpstr>
      <vt:lpstr>2018_08_09</vt:lpstr>
      <vt:lpstr>2018_08_08</vt:lpstr>
      <vt:lpstr>2018_08_07</vt:lpstr>
      <vt:lpstr>2018_08_06</vt:lpstr>
      <vt:lpstr>2018_08_03</vt:lpstr>
      <vt:lpstr>2018_08_02</vt:lpstr>
      <vt:lpstr>2018_08_01</vt:lpstr>
      <vt:lpstr>2018_07_31</vt:lpstr>
      <vt:lpstr>2018_07_30</vt:lpstr>
      <vt:lpstr>2018_07_27</vt:lpstr>
      <vt:lpstr>2018_07_26</vt:lpstr>
      <vt:lpstr>2018_07_25</vt:lpstr>
      <vt:lpstr>2018_07_24</vt:lpstr>
      <vt:lpstr>2018_07_23</vt:lpstr>
      <vt:lpstr>2018_07_20</vt:lpstr>
      <vt:lpstr>2018_07_19</vt:lpstr>
      <vt:lpstr>2018_07_18</vt:lpstr>
      <vt:lpstr>2018_07_17</vt:lpstr>
      <vt:lpstr>2018_07_16</vt:lpstr>
      <vt:lpstr>2018_07_13</vt:lpstr>
      <vt:lpstr>2018_07_12</vt:lpstr>
      <vt:lpstr>2018_07_11</vt:lpstr>
      <vt:lpstr>2018_07_10</vt:lpstr>
      <vt:lpstr>2018_07_09</vt:lpstr>
      <vt:lpstr>2018_07_04</vt:lpstr>
      <vt:lpstr>2018_07_03</vt:lpstr>
      <vt:lpstr>2018_07_02</vt:lpstr>
      <vt:lpstr>2018_06_29</vt:lpstr>
      <vt:lpstr>2018_06_28</vt:lpstr>
      <vt:lpstr>2018_06_27</vt:lpstr>
      <vt:lpstr>2018_06_26</vt:lpstr>
      <vt:lpstr>2018_06_25</vt:lpstr>
      <vt:lpstr>2018_06_22</vt:lpstr>
      <vt:lpstr>2018_06_21</vt:lpstr>
      <vt:lpstr>2018_06_20</vt:lpstr>
      <vt:lpstr>2018_06_19</vt:lpstr>
      <vt:lpstr>2018_06_18</vt:lpstr>
      <vt:lpstr>2018_06_15</vt:lpstr>
      <vt:lpstr>2018_06_14</vt:lpstr>
      <vt:lpstr>2018_06_13</vt:lpstr>
      <vt:lpstr>2018_06_12</vt:lpstr>
      <vt:lpstr>2018_06_11</vt:lpstr>
      <vt:lpstr>2018_06_08</vt:lpstr>
      <vt:lpstr>2018_06_07</vt:lpstr>
      <vt:lpstr>2018_06_06</vt:lpstr>
      <vt:lpstr>2018_06_05</vt:lpstr>
      <vt:lpstr>2018_06_04</vt:lpstr>
      <vt:lpstr>2018_06_01</vt:lpstr>
      <vt:lpstr>2018_05_31</vt:lpstr>
      <vt:lpstr>2018_05_30</vt:lpstr>
      <vt:lpstr>2018_05_29</vt:lpstr>
      <vt:lpstr>2018_05_28</vt:lpstr>
      <vt:lpstr>2018_05_25</vt:lpstr>
      <vt:lpstr>2018_05_24</vt:lpstr>
      <vt:lpstr>2018_05_23</vt:lpstr>
      <vt:lpstr>2018_05_22</vt:lpstr>
      <vt:lpstr>2018_05_21</vt:lpstr>
      <vt:lpstr>2018_05_18</vt:lpstr>
      <vt:lpstr>2018_05_17</vt:lpstr>
      <vt:lpstr>2018_05_16</vt:lpstr>
      <vt:lpstr>2018_05_15</vt:lpstr>
      <vt:lpstr>2018_05_14</vt:lpstr>
      <vt:lpstr>2018_05_11</vt:lpstr>
      <vt:lpstr>2018_05_10</vt:lpstr>
      <vt:lpstr>2018_05_09</vt:lpstr>
      <vt:lpstr>2018_05_07</vt:lpstr>
      <vt:lpstr>2018_05_04</vt:lpstr>
      <vt:lpstr>2018_05_03</vt:lpstr>
      <vt:lpstr>2018_05_02</vt:lpstr>
      <vt:lpstr>2018_04_30</vt:lpstr>
      <vt:lpstr>2018_04_27</vt:lpstr>
      <vt:lpstr>2018_04_26</vt:lpstr>
      <vt:lpstr>2018_04_25</vt:lpstr>
      <vt:lpstr>2018_04_24</vt:lpstr>
      <vt:lpstr>2018_04_23</vt:lpstr>
      <vt:lpstr>2018_04_20</vt:lpstr>
      <vt:lpstr>2018_04_19</vt:lpstr>
      <vt:lpstr>2018_04_18</vt:lpstr>
      <vt:lpstr>2018_04_17</vt:lpstr>
      <vt:lpstr>2018_04_16</vt:lpstr>
      <vt:lpstr>2018_04_13</vt:lpstr>
      <vt:lpstr>2018_04_12</vt:lpstr>
      <vt:lpstr>2018_04_11</vt:lpstr>
      <vt:lpstr>2018_04_10</vt:lpstr>
      <vt:lpstr>2018_04_09</vt:lpstr>
      <vt:lpstr>2018_04_06</vt:lpstr>
      <vt:lpstr>2018_04_05</vt:lpstr>
      <vt:lpstr>2018_04_04</vt:lpstr>
      <vt:lpstr>2018_04_03</vt:lpstr>
      <vt:lpstr>2018_03_29</vt:lpstr>
      <vt:lpstr>2018_03_28</vt:lpstr>
      <vt:lpstr>2018_03_27</vt:lpstr>
      <vt:lpstr>2018_03_26</vt:lpstr>
      <vt:lpstr>2018_03_23</vt:lpstr>
      <vt:lpstr>2018_03_22</vt:lpstr>
      <vt:lpstr>2018_03_21</vt:lpstr>
      <vt:lpstr>2018_03_20</vt:lpstr>
      <vt:lpstr>2018_03_19</vt:lpstr>
      <vt:lpstr>2018_03_16</vt:lpstr>
      <vt:lpstr>2018_03_15</vt:lpstr>
      <vt:lpstr>2018_03_14</vt:lpstr>
      <vt:lpstr>2018_03_13</vt:lpstr>
      <vt:lpstr>2018_03_12</vt:lpstr>
      <vt:lpstr>2018_03_09</vt:lpstr>
      <vt:lpstr>2018_03_08</vt:lpstr>
      <vt:lpstr>2018_03_07</vt:lpstr>
      <vt:lpstr>2018_03_06</vt:lpstr>
      <vt:lpstr>2018_03_05</vt:lpstr>
      <vt:lpstr>2018_03_02</vt:lpstr>
      <vt:lpstr>2018_03_01</vt:lpstr>
      <vt:lpstr>2018_02_28</vt:lpstr>
      <vt:lpstr>2018_02_27</vt:lpstr>
      <vt:lpstr>2018_02_26</vt:lpstr>
      <vt:lpstr>2018_02_23</vt:lpstr>
      <vt:lpstr>2018_02_22</vt:lpstr>
      <vt:lpstr>2018_02_21</vt:lpstr>
      <vt:lpstr>2018_02_20</vt:lpstr>
      <vt:lpstr>2018_02_19</vt:lpstr>
      <vt:lpstr>2018_02_16</vt:lpstr>
      <vt:lpstr>2018_02_15</vt:lpstr>
      <vt:lpstr>2018_02_14</vt:lpstr>
      <vt:lpstr>2018_02_13</vt:lpstr>
      <vt:lpstr>2018_02_12</vt:lpstr>
      <vt:lpstr>2018_02_09</vt:lpstr>
      <vt:lpstr>2018_02_08</vt:lpstr>
      <vt:lpstr>2018_02_07</vt:lpstr>
      <vt:lpstr>2018_02_06</vt:lpstr>
      <vt:lpstr>2018_02_05</vt:lpstr>
      <vt:lpstr>2018_02_02</vt:lpstr>
      <vt:lpstr>2018_02_01</vt:lpstr>
      <vt:lpstr>2018_01_31</vt:lpstr>
      <vt:lpstr>2018_01_30</vt:lpstr>
      <vt:lpstr>2018_01_29</vt:lpstr>
      <vt:lpstr>2018_01_26</vt:lpstr>
      <vt:lpstr>2018_01_25</vt:lpstr>
      <vt:lpstr>2018_01_24</vt:lpstr>
      <vt:lpstr>2018_01_23</vt:lpstr>
      <vt:lpstr>2018_01_22</vt:lpstr>
      <vt:lpstr>2018_01_19</vt:lpstr>
      <vt:lpstr>2018_01_18</vt:lpstr>
      <vt:lpstr>2018_01_17</vt:lpstr>
      <vt:lpstr>2018_01_16</vt:lpstr>
      <vt:lpstr>2018_01_15</vt:lpstr>
      <vt:lpstr>2018_01_12</vt:lpstr>
      <vt:lpstr>2018_01_11</vt:lpstr>
      <vt:lpstr>2018_01_10</vt:lpstr>
      <vt:lpstr>2018_01_09</vt:lpstr>
      <vt:lpstr>2018_01_08</vt:lpstr>
      <vt:lpstr>'2018_01_08'!Oblast_tisku</vt:lpstr>
      <vt:lpstr>'2018_01_09'!Oblast_tisku</vt:lpstr>
      <vt:lpstr>'2018_01_10'!Oblast_tisku</vt:lpstr>
      <vt:lpstr>'2018_01_11'!Oblast_tisku</vt:lpstr>
      <vt:lpstr>'2018_01_12'!Oblast_tisku</vt:lpstr>
      <vt:lpstr>'2018_01_15'!Oblast_tisku</vt:lpstr>
      <vt:lpstr>'2018_01_16'!Oblast_tisku</vt:lpstr>
      <vt:lpstr>'2018_01_17'!Oblast_tisku</vt:lpstr>
      <vt:lpstr>'2018_01_18'!Oblast_tisku</vt:lpstr>
      <vt:lpstr>'2018_01_19'!Oblast_tisku</vt:lpstr>
      <vt:lpstr>'2018_01_22'!Oblast_tisku</vt:lpstr>
      <vt:lpstr>'2018_01_23'!Oblast_tisku</vt:lpstr>
      <vt:lpstr>'2018_01_24'!Oblast_tisku</vt:lpstr>
      <vt:lpstr>'2018_01_25'!Oblast_tisku</vt:lpstr>
      <vt:lpstr>'2018_01_26'!Oblast_tisku</vt:lpstr>
      <vt:lpstr>'2018_01_29'!Oblast_tisku</vt:lpstr>
      <vt:lpstr>'2018_01_30'!Oblast_tisku</vt:lpstr>
      <vt:lpstr>'2018_01_31'!Oblast_tisku</vt:lpstr>
      <vt:lpstr>'2018_02_01'!Oblast_tisku</vt:lpstr>
      <vt:lpstr>'2018_02_02'!Oblast_tisku</vt:lpstr>
      <vt:lpstr>'2018_02_05'!Oblast_tisku</vt:lpstr>
      <vt:lpstr>'2018_02_06'!Oblast_tisku</vt:lpstr>
      <vt:lpstr>'2018_02_07'!Oblast_tisku</vt:lpstr>
      <vt:lpstr>'2018_02_08'!Oblast_tisku</vt:lpstr>
      <vt:lpstr>'2018_02_09'!Oblast_tisku</vt:lpstr>
      <vt:lpstr>'2018_02_12'!Oblast_tisku</vt:lpstr>
      <vt:lpstr>'2018_02_13'!Oblast_tisku</vt:lpstr>
      <vt:lpstr>'2018_02_14'!Oblast_tisku</vt:lpstr>
      <vt:lpstr>'2018_02_15'!Oblast_tisku</vt:lpstr>
      <vt:lpstr>'2018_02_16'!Oblast_tisku</vt:lpstr>
      <vt:lpstr>'2018_02_19'!Oblast_tisku</vt:lpstr>
      <vt:lpstr>'2018_02_20'!Oblast_tisku</vt:lpstr>
      <vt:lpstr>'2018_02_21'!Oblast_tisku</vt:lpstr>
      <vt:lpstr>'2018_02_22'!Oblast_tisku</vt:lpstr>
      <vt:lpstr>'2018_02_23'!Oblast_tisku</vt:lpstr>
      <vt:lpstr>'2018_02_26'!Oblast_tisku</vt:lpstr>
      <vt:lpstr>'2018_02_27'!Oblast_tisku</vt:lpstr>
      <vt:lpstr>'2018_02_28'!Oblast_tisku</vt:lpstr>
      <vt:lpstr>'2018_03_01'!Oblast_tisku</vt:lpstr>
      <vt:lpstr>'2018_03_02'!Oblast_tisku</vt:lpstr>
      <vt:lpstr>'2018_03_05'!Oblast_tisku</vt:lpstr>
      <vt:lpstr>'2018_03_06'!Oblast_tisku</vt:lpstr>
      <vt:lpstr>'2018_03_07'!Oblast_tisku</vt:lpstr>
      <vt:lpstr>'2018_03_08'!Oblast_tisku</vt:lpstr>
      <vt:lpstr>'2018_03_09'!Oblast_tisku</vt:lpstr>
      <vt:lpstr>'2018_03_12'!Oblast_tisku</vt:lpstr>
      <vt:lpstr>'2018_03_13'!Oblast_tisku</vt:lpstr>
      <vt:lpstr>'2018_03_14'!Oblast_tisku</vt:lpstr>
      <vt:lpstr>'2018_03_15'!Oblast_tisku</vt:lpstr>
      <vt:lpstr>'2018_03_16'!Oblast_tisku</vt:lpstr>
      <vt:lpstr>'2018_03_19'!Oblast_tisku</vt:lpstr>
      <vt:lpstr>'2018_03_20'!Oblast_tisku</vt:lpstr>
      <vt:lpstr>'2018_03_21'!Oblast_tisku</vt:lpstr>
      <vt:lpstr>'2018_03_22'!Oblast_tisku</vt:lpstr>
      <vt:lpstr>'2018_03_23'!Oblast_tisku</vt:lpstr>
      <vt:lpstr>'2018_03_26'!Oblast_tisku</vt:lpstr>
      <vt:lpstr>'2018_03_27'!Oblast_tisku</vt:lpstr>
      <vt:lpstr>'2018_03_28'!Oblast_tisku</vt:lpstr>
      <vt:lpstr>'2018_03_29'!Oblast_tisku</vt:lpstr>
      <vt:lpstr>'2018_04_03'!Oblast_tisku</vt:lpstr>
      <vt:lpstr>'2018_04_04'!Oblast_tisku</vt:lpstr>
      <vt:lpstr>'2018_04_05'!Oblast_tisku</vt:lpstr>
      <vt:lpstr>'2018_04_06'!Oblast_tisku</vt:lpstr>
      <vt:lpstr>'2018_04_09'!Oblast_tisku</vt:lpstr>
      <vt:lpstr>'2018_04_10'!Oblast_tisku</vt:lpstr>
      <vt:lpstr>'2018_04_11'!Oblast_tisku</vt:lpstr>
      <vt:lpstr>'2018_04_12'!Oblast_tisku</vt:lpstr>
      <vt:lpstr>'2018_04_13'!Oblast_tisku</vt:lpstr>
      <vt:lpstr>'2018_04_16'!Oblast_tisku</vt:lpstr>
      <vt:lpstr>'2018_04_17'!Oblast_tisku</vt:lpstr>
      <vt:lpstr>'2018_04_18'!Oblast_tisku</vt:lpstr>
      <vt:lpstr>'2018_04_19'!Oblast_tisku</vt:lpstr>
      <vt:lpstr>'2018_04_20'!Oblast_tisku</vt:lpstr>
      <vt:lpstr>'2018_04_23'!Oblast_tisku</vt:lpstr>
      <vt:lpstr>'2018_04_24'!Oblast_tisku</vt:lpstr>
      <vt:lpstr>'2018_04_25'!Oblast_tisku</vt:lpstr>
      <vt:lpstr>'2018_04_26'!Oblast_tisku</vt:lpstr>
      <vt:lpstr>'2018_04_27'!Oblast_tisku</vt:lpstr>
      <vt:lpstr>'2018_04_30'!Oblast_tisku</vt:lpstr>
      <vt:lpstr>'2018_05_02'!Oblast_tisku</vt:lpstr>
      <vt:lpstr>'2018_05_03'!Oblast_tisku</vt:lpstr>
      <vt:lpstr>'2018_05_04'!Oblast_tisku</vt:lpstr>
      <vt:lpstr>'2018_05_07'!Oblast_tisku</vt:lpstr>
      <vt:lpstr>'2018_05_09'!Oblast_tisku</vt:lpstr>
      <vt:lpstr>'2018_05_10'!Oblast_tisku</vt:lpstr>
      <vt:lpstr>'2018_05_11'!Oblast_tisku</vt:lpstr>
      <vt:lpstr>'2018_05_14'!Oblast_tisku</vt:lpstr>
      <vt:lpstr>'2018_05_15'!Oblast_tisku</vt:lpstr>
      <vt:lpstr>'2018_05_16'!Oblast_tisku</vt:lpstr>
      <vt:lpstr>'2018_05_17'!Oblast_tisku</vt:lpstr>
      <vt:lpstr>'2018_05_18'!Oblast_tisku</vt:lpstr>
      <vt:lpstr>'2018_05_21'!Oblast_tisku</vt:lpstr>
      <vt:lpstr>'2018_05_22'!Oblast_tisku</vt:lpstr>
      <vt:lpstr>'2018_05_23'!Oblast_tisku</vt:lpstr>
      <vt:lpstr>'2018_05_24'!Oblast_tisku</vt:lpstr>
      <vt:lpstr>'2018_05_25'!Oblast_tisku</vt:lpstr>
      <vt:lpstr>'2018_05_28'!Oblast_tisku</vt:lpstr>
      <vt:lpstr>'2018_05_29'!Oblast_tisku</vt:lpstr>
      <vt:lpstr>'2018_05_30'!Oblast_tisku</vt:lpstr>
      <vt:lpstr>'2018_05_31'!Oblast_tisku</vt:lpstr>
      <vt:lpstr>'2018_06_01'!Oblast_tisku</vt:lpstr>
      <vt:lpstr>'2018_06_04'!Oblast_tisku</vt:lpstr>
      <vt:lpstr>'2018_06_05'!Oblast_tisku</vt:lpstr>
      <vt:lpstr>'2018_06_06'!Oblast_tisku</vt:lpstr>
      <vt:lpstr>'2018_06_07'!Oblast_tisku</vt:lpstr>
      <vt:lpstr>'2018_06_08'!Oblast_tisku</vt:lpstr>
      <vt:lpstr>'2018_06_11'!Oblast_tisku</vt:lpstr>
      <vt:lpstr>'2018_06_12'!Oblast_tisku</vt:lpstr>
      <vt:lpstr>'2018_06_13'!Oblast_tisku</vt:lpstr>
      <vt:lpstr>'2018_06_14'!Oblast_tisku</vt:lpstr>
      <vt:lpstr>'2018_06_15'!Oblast_tisku</vt:lpstr>
      <vt:lpstr>'2018_06_18'!Oblast_tisku</vt:lpstr>
      <vt:lpstr>'2018_06_19'!Oblast_tisku</vt:lpstr>
      <vt:lpstr>'2018_06_20'!Oblast_tisku</vt:lpstr>
      <vt:lpstr>'2018_06_21'!Oblast_tisku</vt:lpstr>
      <vt:lpstr>'2018_06_22'!Oblast_tisku</vt:lpstr>
      <vt:lpstr>'2018_06_25'!Oblast_tisku</vt:lpstr>
      <vt:lpstr>'2018_06_26'!Oblast_tisku</vt:lpstr>
      <vt:lpstr>'2018_06_27'!Oblast_tisku</vt:lpstr>
      <vt:lpstr>'2018_06_28'!Oblast_tisku</vt:lpstr>
      <vt:lpstr>'2018_06_29'!Oblast_tisku</vt:lpstr>
      <vt:lpstr>'2018_07_02'!Oblast_tisku</vt:lpstr>
      <vt:lpstr>'2018_07_03'!Oblast_tisku</vt:lpstr>
      <vt:lpstr>'2018_07_04'!Oblast_tisku</vt:lpstr>
      <vt:lpstr>'2018_07_09'!Oblast_tisku</vt:lpstr>
      <vt:lpstr>'2018_07_10'!Oblast_tisku</vt:lpstr>
      <vt:lpstr>'2018_07_11'!Oblast_tisku</vt:lpstr>
      <vt:lpstr>'2018_07_12'!Oblast_tisku</vt:lpstr>
      <vt:lpstr>'2018_07_13'!Oblast_tisku</vt:lpstr>
      <vt:lpstr>'2018_07_16'!Oblast_tisku</vt:lpstr>
      <vt:lpstr>'2018_07_17'!Oblast_tisku</vt:lpstr>
      <vt:lpstr>'2018_07_18'!Oblast_tisku</vt:lpstr>
      <vt:lpstr>'2018_07_19'!Oblast_tisku</vt:lpstr>
      <vt:lpstr>'2018_07_20'!Oblast_tisku</vt:lpstr>
      <vt:lpstr>'2018_07_23'!Oblast_tisku</vt:lpstr>
      <vt:lpstr>'2018_07_24'!Oblast_tisku</vt:lpstr>
      <vt:lpstr>'2018_07_25'!Oblast_tisku</vt:lpstr>
      <vt:lpstr>'2018_07_26'!Oblast_tisku</vt:lpstr>
      <vt:lpstr>'2018_07_27'!Oblast_tisku</vt:lpstr>
      <vt:lpstr>'2018_07_30'!Oblast_tisku</vt:lpstr>
      <vt:lpstr>'2018_07_31'!Oblast_tisku</vt:lpstr>
      <vt:lpstr>'2018_08_01'!Oblast_tisku</vt:lpstr>
      <vt:lpstr>'2018_08_02'!Oblast_tisku</vt:lpstr>
      <vt:lpstr>'2018_08_03'!Oblast_tisku</vt:lpstr>
      <vt:lpstr>'2018_08_06'!Oblast_tisku</vt:lpstr>
      <vt:lpstr>'2018_08_07'!Oblast_tisku</vt:lpstr>
      <vt:lpstr>'2018_08_08'!Oblast_tisku</vt:lpstr>
      <vt:lpstr>'2018_08_09'!Oblast_tisku</vt:lpstr>
      <vt:lpstr>'2018_08_10'!Oblast_tisku</vt:lpstr>
      <vt:lpstr>'2018_08_13'!Oblast_tisku</vt:lpstr>
      <vt:lpstr>'2018_08_14'!Oblast_tisku</vt:lpstr>
      <vt:lpstr>'2018_08_15'!Oblast_tisku</vt:lpstr>
      <vt:lpstr>'2018_08_16'!Oblast_tisku</vt:lpstr>
      <vt:lpstr>'2018_08_17'!Oblast_tisku</vt:lpstr>
      <vt:lpstr>'2018_08_20'!Oblast_tisku</vt:lpstr>
      <vt:lpstr>'2018_08_21'!Oblast_tisku</vt:lpstr>
      <vt:lpstr>'2018_08_22'!Oblast_tisku</vt:lpstr>
      <vt:lpstr>'2018_08_23'!Oblast_tisku</vt:lpstr>
      <vt:lpstr>'2018_08_24'!Oblast_tisku</vt:lpstr>
      <vt:lpstr>'2018_08_27'!Oblast_tisku</vt:lpstr>
      <vt:lpstr>'2018_08_28'!Oblast_tisku</vt:lpstr>
      <vt:lpstr>'2018_08_29'!Oblast_tisku</vt:lpstr>
      <vt:lpstr>'2018_08_30'!Oblast_tisku</vt:lpstr>
      <vt:lpstr>'2018_08_31'!Oblast_tisku</vt:lpstr>
      <vt:lpstr>'2018_09_03'!Oblast_tisku</vt:lpstr>
      <vt:lpstr>'2018_09_04'!Oblast_tisku</vt:lpstr>
      <vt:lpstr>'2018_09_05'!Oblast_tisku</vt:lpstr>
      <vt:lpstr>'2018_09_06'!Oblast_tisku</vt:lpstr>
      <vt:lpstr>'2018_09_07'!Oblast_tisku</vt:lpstr>
      <vt:lpstr>'2018_09_10'!Oblast_tisku</vt:lpstr>
      <vt:lpstr>'2018_09_11'!Oblast_tisku</vt:lpstr>
      <vt:lpstr>'2018_09_12'!Oblast_tisku</vt:lpstr>
      <vt:lpstr>'2018_09_13'!Oblast_tisku</vt:lpstr>
      <vt:lpstr>'2018_09_14'!Oblast_tisku</vt:lpstr>
      <vt:lpstr>'2018_09_17'!Oblast_tisku</vt:lpstr>
      <vt:lpstr>'2018_09_18'!Oblast_tisku</vt:lpstr>
      <vt:lpstr>'2018_09_19'!Oblast_tisku</vt:lpstr>
      <vt:lpstr>'2018_09_20'!Oblast_tisku</vt:lpstr>
      <vt:lpstr>'2018_09_21'!Oblast_tisku</vt:lpstr>
      <vt:lpstr>'2018_09_24'!Oblast_tisku</vt:lpstr>
      <vt:lpstr>'2018_09_25'!Oblast_tisku</vt:lpstr>
      <vt:lpstr>'2018_09_26'!Oblast_tisku</vt:lpstr>
      <vt:lpstr>'2018_09_27'!Oblast_tisku</vt:lpstr>
      <vt:lpstr>'2018_10_01'!Oblast_tisku</vt:lpstr>
      <vt:lpstr>'2018_10_02'!Oblast_tisku</vt:lpstr>
      <vt:lpstr>'2018_10_03'!Oblast_tisku</vt:lpstr>
      <vt:lpstr>'2018_10_04'!Oblast_tisku</vt:lpstr>
      <vt:lpstr>'2018_10_05'!Oblast_tisku</vt:lpstr>
      <vt:lpstr>'2018_10_08'!Oblast_tisku</vt:lpstr>
      <vt:lpstr>'2018_10_09'!Oblast_tisku</vt:lpstr>
      <vt:lpstr>'2018_10_10'!Oblast_tisku</vt:lpstr>
      <vt:lpstr>'2018_10_11'!Oblast_tisku</vt:lpstr>
      <vt:lpstr>'2018_10_12'!Oblast_tisku</vt:lpstr>
      <vt:lpstr>'2018_10_15'!Oblast_tisku</vt:lpstr>
      <vt:lpstr>'2018_10_16'!Oblast_tisku</vt:lpstr>
      <vt:lpstr>'2018_10_17'!Oblast_tisku</vt:lpstr>
      <vt:lpstr>'2018_10_18'!Oblast_tisku</vt:lpstr>
      <vt:lpstr>'2018_10_19'!Oblast_tisku</vt:lpstr>
      <vt:lpstr>'2018_10_22'!Oblast_tisku</vt:lpstr>
      <vt:lpstr>'2018_10_23'!Oblast_tisku</vt:lpstr>
      <vt:lpstr>'2018_10_24'!Oblast_tisku</vt:lpstr>
      <vt:lpstr>'2018_10_25'!Oblast_tisku</vt:lpstr>
      <vt:lpstr>'2018_10_26'!Oblast_tisku</vt:lpstr>
      <vt:lpstr>'2018_10_29'!Oblast_tisku</vt:lpstr>
      <vt:lpstr>'2018_10_30'!Oblast_tisku</vt:lpstr>
      <vt:lpstr>'2018_10_31'!Oblast_tisku</vt:lpstr>
    </vt:vector>
  </TitlesOfParts>
  <Company>KCP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Lipár Martin</dc:creator>
  <cp:lastModifiedBy>Viplerová Jana</cp:lastModifiedBy>
  <cp:lastPrinted>2018-09-03T14:39:30Z</cp:lastPrinted>
  <dcterms:created xsi:type="dcterms:W3CDTF">2004-04-23T12:49:38Z</dcterms:created>
  <dcterms:modified xsi:type="dcterms:W3CDTF">2018-11-01T16:17:19Z</dcterms:modified>
</cp:coreProperties>
</file>