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FP\REP\INF_POV\CNB_IP_§88_zak_189_2004_14D_1M\Internet_EAM_CZ\CMS_1Dip_bez_propojeni\"/>
    </mc:Choice>
  </mc:AlternateContent>
  <bookViews>
    <workbookView xWindow="3090" yWindow="240" windowWidth="7680" windowHeight="9450" tabRatio="936"/>
  </bookViews>
  <sheets>
    <sheet name="2018_01_15" sheetId="697" r:id="rId1"/>
    <sheet name="2018_01_12" sheetId="696" r:id="rId2"/>
    <sheet name="2018_01_11" sheetId="695" r:id="rId3"/>
    <sheet name="2018_01_10" sheetId="694" r:id="rId4"/>
    <sheet name="2018_01_09" sheetId="693" r:id="rId5"/>
    <sheet name="2018_01_08" sheetId="692" r:id="rId6"/>
  </sheets>
  <definedNames>
    <definedName name="i_01_001_001" localSheetId="5">#REF!</definedName>
    <definedName name="i_01_001_001" localSheetId="4">#REF!</definedName>
    <definedName name="i_01_001_001" localSheetId="3">#REF!</definedName>
    <definedName name="i_01_001_001">#REF!</definedName>
    <definedName name="i_01_002_001" localSheetId="5">#REF!</definedName>
    <definedName name="i_01_002_001" localSheetId="3">#REF!</definedName>
    <definedName name="i_01_002_001">#REF!</definedName>
    <definedName name="i_01_002_002" localSheetId="5">#REF!</definedName>
    <definedName name="i_01_002_002" localSheetId="3">#REF!</definedName>
    <definedName name="i_01_002_002">#REF!</definedName>
    <definedName name="i_01_003_001">#REF!</definedName>
    <definedName name="i_01_003_002">#REF!</definedName>
    <definedName name="i_01_003_003">#REF!</definedName>
    <definedName name="i_01_004_001">#REF!</definedName>
    <definedName name="i_01_004_002">#REF!</definedName>
    <definedName name="i_01_004_003">#REF!</definedName>
    <definedName name="i_01_005_001">#REF!</definedName>
    <definedName name="i_01_005_002">#REF!</definedName>
    <definedName name="i_01_006_001">#REF!</definedName>
    <definedName name="i_01_007_001">#REF!</definedName>
    <definedName name="i_01_008_001">#REF!</definedName>
    <definedName name="i_01_009_001">#REF!</definedName>
    <definedName name="i_01_009_002">#REF!</definedName>
    <definedName name="i_01_010_001">#REF!</definedName>
    <definedName name="i_01_010_002">#REF!</definedName>
    <definedName name="i_01_011_001">#REF!</definedName>
    <definedName name="i_01_011_002">#REF!</definedName>
    <definedName name="i_01_012_001">#REF!</definedName>
    <definedName name="i_01_012_002">#REF!</definedName>
    <definedName name="i_01_013_001">#REF!</definedName>
    <definedName name="i_01_013_002">#REF!</definedName>
    <definedName name="i_01_014_001">#REF!</definedName>
    <definedName name="i_01_014_002">#REF!</definedName>
    <definedName name="i_01_015_001">#REF!</definedName>
    <definedName name="i_01_015_002">#REF!</definedName>
    <definedName name="i_01_016_001">#REF!</definedName>
    <definedName name="i_01_016_002">#REF!</definedName>
    <definedName name="i_01_017_001">#REF!</definedName>
    <definedName name="i_01_017_002">#REF!</definedName>
    <definedName name="i_01_018_001">#REF!</definedName>
    <definedName name="i_01_018_002">#REF!</definedName>
    <definedName name="i_01_019_001">#REF!</definedName>
    <definedName name="i_01_019_002">#REF!</definedName>
    <definedName name="i_01_020_001">#REF!</definedName>
    <definedName name="i_01_020_002">#REF!</definedName>
    <definedName name="i_01_021_001">#REF!</definedName>
    <definedName name="i_01_021_002">#REF!</definedName>
    <definedName name="i_01_022_001">#REF!</definedName>
    <definedName name="i_01_022_002">#REF!</definedName>
    <definedName name="i_01_023_001">#REF!</definedName>
    <definedName name="i_01_023_002">#REF!</definedName>
    <definedName name="i_01_024_001">#REF!</definedName>
    <definedName name="i_01_024_002">#REF!</definedName>
    <definedName name="i_01_025_001">#REF!</definedName>
    <definedName name="i_01_025_002">#REF!</definedName>
    <definedName name="i_01_026_001">#REF!</definedName>
    <definedName name="i_01_026_002">#REF!</definedName>
    <definedName name="i_01_027_001">#REF!</definedName>
    <definedName name="i_01_027_002">#REF!</definedName>
    <definedName name="i_01_028_001">#REF!</definedName>
    <definedName name="i_01_028_002">#REF!</definedName>
    <definedName name="i_01_029_001">#REF!</definedName>
    <definedName name="i_01_029_002">#REF!</definedName>
    <definedName name="i_01_030_001">#REF!</definedName>
    <definedName name="i_01_030_002">#REF!</definedName>
    <definedName name="i_01_031_001">#REF!</definedName>
    <definedName name="i_01_031_002">#REF!</definedName>
    <definedName name="i_01_032_001">#REF!</definedName>
    <definedName name="i_01_032_002">#REF!</definedName>
    <definedName name="i_01_033_001">#REF!</definedName>
    <definedName name="i_01_033_002">#REF!</definedName>
    <definedName name="i_01_034_001">#REF!</definedName>
    <definedName name="i_01_034_002">#REF!</definedName>
    <definedName name="i_01_035_001">#REF!</definedName>
    <definedName name="i_01_035_002">#REF!</definedName>
    <definedName name="i_01_036_001">#REF!</definedName>
    <definedName name="i_01_036_002">#REF!</definedName>
    <definedName name="i_01_037_001">#REF!</definedName>
    <definedName name="i_01_037_002">#REF!</definedName>
    <definedName name="i_01_038_001">#REF!</definedName>
    <definedName name="i_01_038_002">#REF!</definedName>
    <definedName name="i_01_039_001">#REF!</definedName>
    <definedName name="i_01_039_002">#REF!</definedName>
    <definedName name="i_01_040_001">#REF!</definedName>
    <definedName name="i_01_040_002">#REF!</definedName>
    <definedName name="i_01_040_003">#REF!</definedName>
    <definedName name="id_DVP">#REF!</definedName>
    <definedName name="id_ICO">#REF!</definedName>
    <definedName name="_xlnm.Print_Area" localSheetId="5">'2018_01_08'!$A$1:$F$85</definedName>
    <definedName name="_xlnm.Print_Area" localSheetId="4">'2018_01_09'!$A$1:$F$85</definedName>
    <definedName name="_xlnm.Print_Area" localSheetId="3">'2018_01_10'!$A$1:$F$85</definedName>
    <definedName name="_xlnm.Print_Area" localSheetId="2">'2018_01_11'!$A$1:$F$85</definedName>
    <definedName name="_xlnm.Print_Area" localSheetId="1">'2018_01_12'!$A$1:$F$85</definedName>
    <definedName name="_xlnm.Print_Area" localSheetId="0">'2018_01_15'!$A$1:$F$85</definedName>
  </definedNames>
  <calcPr calcId="152511"/>
</workbook>
</file>

<file path=xl/calcChain.xml><?xml version="1.0" encoding="utf-8"?>
<calcChain xmlns="http://schemas.openxmlformats.org/spreadsheetml/2006/main">
  <c r="F9" i="697" l="1"/>
  <c r="F9" i="696" l="1"/>
  <c r="F9" i="695" l="1"/>
  <c r="F9" i="694" l="1"/>
  <c r="F9" i="693" l="1"/>
  <c r="F9" i="692" l="1"/>
</calcChain>
</file>

<file path=xl/sharedStrings.xml><?xml version="1.0" encoding="utf-8"?>
<sst xmlns="http://schemas.openxmlformats.org/spreadsheetml/2006/main" count="960" uniqueCount="123">
  <si>
    <t>ISIN</t>
  </si>
  <si>
    <t>Druh fondu /</t>
  </si>
  <si>
    <t>Hodnota jednoho</t>
  </si>
  <si>
    <t xml:space="preserve">Hodnota </t>
  </si>
  <si>
    <t>typ fondu dle</t>
  </si>
  <si>
    <t>podílového listu</t>
  </si>
  <si>
    <t>AKAT ČR</t>
  </si>
  <si>
    <t>SPOROINVEST</t>
  </si>
  <si>
    <t>SPOROBOND</t>
  </si>
  <si>
    <t>TRENDBOND</t>
  </si>
  <si>
    <t>ČS korporátní dluhopisový</t>
  </si>
  <si>
    <t>standardní /                      smíšený</t>
  </si>
  <si>
    <t>FOND ŘÍZENÝCH VÝNOSŮ</t>
  </si>
  <si>
    <t>SPOROTREND</t>
  </si>
  <si>
    <t>TOP STOCKS</t>
  </si>
  <si>
    <t>Smíšený fond</t>
  </si>
  <si>
    <t>Privátní portfolio AR ALTERNATIVNÍ INVESTICE</t>
  </si>
  <si>
    <t>Privátní portfolio AR REALITY</t>
  </si>
  <si>
    <t>Privátní portfolio AR AKCIE</t>
  </si>
  <si>
    <t>Institucionální akciový FF</t>
  </si>
  <si>
    <t>LIKVIDITNÍ FOND</t>
  </si>
  <si>
    <t>AKCIOVÝ MIX FF</t>
  </si>
  <si>
    <t>GLOBAL STOCKS FF</t>
  </si>
  <si>
    <t>DYNAMICKÝ MIX FF</t>
  </si>
  <si>
    <t>CZ0008472271</t>
  </si>
  <si>
    <t>CZ0008472263</t>
  </si>
  <si>
    <t>CZ0008472297</t>
  </si>
  <si>
    <t>CZ0008472230</t>
  </si>
  <si>
    <t>CZ0008472255</t>
  </si>
  <si>
    <t>CZ0008472305</t>
  </si>
  <si>
    <t>CZ0008472289</t>
  </si>
  <si>
    <t>CZ0008472404</t>
  </si>
  <si>
    <t>CZ0008472412</t>
  </si>
  <si>
    <t>CZ0008472248</t>
  </si>
  <si>
    <t>CZ0008472321</t>
  </si>
  <si>
    <t>CZ0008472339</t>
  </si>
  <si>
    <t>CZ0008472347</t>
  </si>
  <si>
    <t>CZ0008472735</t>
  </si>
  <si>
    <t>CZ0008472750</t>
  </si>
  <si>
    <t>CZ0008473261</t>
  </si>
  <si>
    <t>CZ0008473477</t>
  </si>
  <si>
    <t>CZ0008473469</t>
  </si>
  <si>
    <t>CZ0008473451</t>
  </si>
  <si>
    <t>CZ0008473030</t>
  </si>
  <si>
    <t>CZ0008473188</t>
  </si>
  <si>
    <t>CZ0008473659</t>
  </si>
  <si>
    <t>DLUHOPISOVÝ FOND</t>
  </si>
  <si>
    <t>standardní /                               smíšený fond fondů</t>
  </si>
  <si>
    <t>standardní /                                              akciový fond fondů</t>
  </si>
  <si>
    <t>standardní /                                         fond životního cyklu</t>
  </si>
  <si>
    <t>speciální fond fondů /                                                  smíšený</t>
  </si>
  <si>
    <t>speciální fond fondů /                                                  akciový</t>
  </si>
  <si>
    <t>zákona č. 240/2013 Sb., o investičních společnostech a investičních fondech</t>
  </si>
  <si>
    <t>CZ0008474327</t>
  </si>
  <si>
    <t>CZ0008474335</t>
  </si>
  <si>
    <t>CZ0008474343</t>
  </si>
  <si>
    <t>fondového kapitálu fondu</t>
  </si>
  <si>
    <t>speciální /                                                                      fond peněžního trhu</t>
  </si>
  <si>
    <t>speciální /                                                                      dluhopisový</t>
  </si>
  <si>
    <t>speciální /                                                                      smíšený</t>
  </si>
  <si>
    <t>standardní /                      smíšený fond fondů</t>
  </si>
  <si>
    <t>MPF 10</t>
  </si>
  <si>
    <t>MPF 30</t>
  </si>
  <si>
    <t>CZ0008474558</t>
  </si>
  <si>
    <t>CZ0008474566</t>
  </si>
  <si>
    <t>IPF 10</t>
  </si>
  <si>
    <t>fond kvalifikovaných investorů / smíšený</t>
  </si>
  <si>
    <t>CZ0008474574</t>
  </si>
  <si>
    <t>Globální akciový FF</t>
  </si>
  <si>
    <t>CZ0008474541</t>
  </si>
  <si>
    <t>Denní informace fondu kolektivního investování v návaznosti na ustanovení § 239 odst. 1 písm. a)</t>
  </si>
  <si>
    <t>YOU INVEST solid</t>
  </si>
  <si>
    <t>YOU INVEST balanced</t>
  </si>
  <si>
    <t>YOU INVEST active</t>
  </si>
  <si>
    <t>CZ0008474681</t>
  </si>
  <si>
    <t>standardní /                               dluhopisový fond fondů</t>
  </si>
  <si>
    <t>CZ0008474699</t>
  </si>
  <si>
    <t>CZ0008474723</t>
  </si>
  <si>
    <t>IPF 35</t>
  </si>
  <si>
    <t>KONZERVATIVNÍ MIX FF</t>
  </si>
  <si>
    <t>VYVÁŽENÝ MIX FF</t>
  </si>
  <si>
    <t>CZ0008474814</t>
  </si>
  <si>
    <t>OPTIMUM</t>
  </si>
  <si>
    <t>High Yield dluhopisový</t>
  </si>
  <si>
    <t>Privátní portfolio konzervativní dluhopisy</t>
  </si>
  <si>
    <t>Privátní portfolio dynamické dluhopisy</t>
  </si>
  <si>
    <t>CZ0008474863</t>
  </si>
  <si>
    <t>FOND STÁTNÍCH DLUHOPISŮ</t>
  </si>
  <si>
    <r>
      <t>Erste Asset Management GmbH, pobočka Česká republika</t>
    </r>
    <r>
      <rPr>
        <sz val="8"/>
        <rFont val="Arial CE"/>
        <charset val="238"/>
      </rPr>
      <t xml:space="preserve">
Budějovická 1518/13a, Michle, 140 00  Praha 4, IČO: 041 07 128, DIČ: CZ683730793
zapsaná v obchodním rejstříku vedeném Městským soudem v Praze, oddíl A, vložka 77100
http://www.erste-am.cz</t>
    </r>
  </si>
  <si>
    <t>CZ0008474962</t>
  </si>
  <si>
    <t>FOND FIREMNÍCH VÝNOSŮ</t>
  </si>
  <si>
    <t>CZ0008475043</t>
  </si>
  <si>
    <t>STOCK SMALL CAPS</t>
  </si>
  <si>
    <t xml:space="preserve"> </t>
  </si>
  <si>
    <t>Zkrácený název podílového fondu</t>
  </si>
  <si>
    <t>Popis třídy podílových listů</t>
  </si>
  <si>
    <t>standardní /</t>
  </si>
  <si>
    <t>dluhopisový fond velmi krátkodobých investic</t>
  </si>
  <si>
    <t>dluhopisový</t>
  </si>
  <si>
    <t>akciový</t>
  </si>
  <si>
    <t>ČS fond životního cyklu 2020 FF</t>
  </si>
  <si>
    <t>ČS fond životního cyklu 2030 FF</t>
  </si>
  <si>
    <t>reinvestiční - retail</t>
  </si>
  <si>
    <r>
      <t>reinvestiční - DPM</t>
    </r>
    <r>
      <rPr>
        <b/>
        <vertAlign val="superscript"/>
        <sz val="15"/>
        <rFont val="Arial CE"/>
        <charset val="238"/>
      </rPr>
      <t>*)</t>
    </r>
  </si>
  <si>
    <t>CZ0008475209</t>
  </si>
  <si>
    <t xml:space="preserve">______________________________    </t>
  </si>
  <si>
    <r>
      <rPr>
        <b/>
        <i/>
        <vertAlign val="superscript"/>
        <sz val="16"/>
        <rFont val="Arial CE"/>
        <charset val="238"/>
      </rPr>
      <t xml:space="preserve">*) </t>
    </r>
    <r>
      <rPr>
        <b/>
        <i/>
        <sz val="14"/>
        <rFont val="Arial CE"/>
        <charset val="238"/>
      </rPr>
      <t>vlastníkem podílových listů této třídy (DPM = Discretionary Portfolio Management) se mohou stát pouze investoři, kteří mají s Českou spořitelnou, a.s., uzavřenou</t>
    </r>
  </si>
  <si>
    <t>smlouvu o obhospodařování majetku zákazníka, je-li jeho součástí investiční nástroj, na základě volné úvahy v rámci smluvního ujednání (tj. „Smlouvu o obhospodařování</t>
  </si>
  <si>
    <t>investičních nástrojů“), dále pak investiční společnost Erste Asset Management GmbH a také investiční fondy obhospodařované touto investiční společností</t>
  </si>
  <si>
    <t>nebo obhospodařované jinými investičními společnostmi z finanční skupiny Erste Group Bank AG.</t>
  </si>
  <si>
    <t>CZ0008475225</t>
  </si>
  <si>
    <t>CZ0008475217</t>
  </si>
  <si>
    <t>CZ0008475191</t>
  </si>
  <si>
    <t>CZ0008475258</t>
  </si>
  <si>
    <t>CZ0008475241</t>
  </si>
  <si>
    <t>CZ0008475183</t>
  </si>
  <si>
    <t>CZ0008475233</t>
  </si>
  <si>
    <t>ze dne 8. 1. 2018, Kč</t>
  </si>
  <si>
    <t>ze dne 9. 1. 2018, Kč</t>
  </si>
  <si>
    <t>ze dne 10. 1. 2018, Kč</t>
  </si>
  <si>
    <t>ze dne 11. 1. 2018, Kč</t>
  </si>
  <si>
    <t>ze dne 12. 1. 2018, Kč</t>
  </si>
  <si>
    <t>ze dne 15. 1. 2018,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</si>
</sst>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000"/>
    <numFmt numFmtId="165" formatCode="0.0000"/>
  </numFmts>
  <fonts count="22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b/>
      <sz val="15"/>
      <name val="Arial CE"/>
      <charset val="238"/>
    </font>
    <font>
      <b/>
      <sz val="15"/>
      <name val="Arial CE"/>
      <family val="2"/>
      <charset val="238"/>
    </font>
    <font>
      <b/>
      <sz val="16"/>
      <name val="Arial CE"/>
      <family val="2"/>
      <charset val="238"/>
    </font>
    <font>
      <b/>
      <sz val="16"/>
      <name val="Arial CE"/>
      <charset val="238"/>
    </font>
    <font>
      <b/>
      <i/>
      <sz val="10"/>
      <name val="Arial CE"/>
      <charset val="238"/>
    </font>
    <font>
      <b/>
      <vertAlign val="superscript"/>
      <sz val="10"/>
      <name val="Arial CE"/>
      <family val="2"/>
      <charset val="238"/>
    </font>
    <font>
      <b/>
      <sz val="13"/>
      <name val="Arial CE"/>
      <charset val="238"/>
    </font>
    <font>
      <b/>
      <sz val="10"/>
      <color indexed="10"/>
      <name val="Arial CE"/>
      <charset val="238"/>
    </font>
    <font>
      <sz val="16"/>
      <name val="Arial CE"/>
      <charset val="238"/>
    </font>
    <font>
      <b/>
      <sz val="17"/>
      <name val="Arial CE"/>
      <charset val="238"/>
    </font>
    <font>
      <sz val="10"/>
      <name val="Arial CE"/>
      <charset val="238"/>
    </font>
    <font>
      <b/>
      <vertAlign val="superscript"/>
      <sz val="15"/>
      <name val="Arial CE"/>
      <charset val="238"/>
    </font>
    <font>
      <b/>
      <i/>
      <sz val="14"/>
      <name val="Arial CE"/>
      <charset val="238"/>
    </font>
    <font>
      <b/>
      <i/>
      <vertAlign val="superscript"/>
      <sz val="16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 applyBorder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</cellStyleXfs>
  <cellXfs count="99">
    <xf numFmtId="0" fontId="0" fillId="0" borderId="0" xfId="0"/>
    <xf numFmtId="0" fontId="5" fillId="2" borderId="0" xfId="0" applyFont="1" applyFill="1" applyAlignment="1">
      <alignment horizontal="centerContinuous" vertical="justify" wrapText="1"/>
    </xf>
    <xf numFmtId="0" fontId="3" fillId="2" borderId="0" xfId="0" applyFont="1" applyFill="1" applyAlignment="1">
      <alignment horizontal="centerContinuous" vertical="center" wrapText="1"/>
    </xf>
    <xf numFmtId="0" fontId="18" fillId="0" borderId="0" xfId="2" applyFont="1" applyFill="1" applyBorder="1"/>
    <xf numFmtId="0" fontId="5" fillId="0" borderId="0" xfId="2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center"/>
    </xf>
    <xf numFmtId="0" fontId="18" fillId="0" borderId="0" xfId="2" applyFont="1" applyFill="1"/>
    <xf numFmtId="0" fontId="1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Continuous"/>
    </xf>
    <xf numFmtId="0" fontId="18" fillId="0" borderId="0" xfId="2" applyFont="1" applyFill="1" applyBorder="1" applyAlignment="1">
      <alignment horizontal="centerContinuous"/>
    </xf>
    <xf numFmtId="0" fontId="17" fillId="0" borderId="0" xfId="2" applyFont="1" applyFill="1" applyAlignment="1">
      <alignment horizontal="centerContinuous"/>
    </xf>
    <xf numFmtId="0" fontId="18" fillId="0" borderId="0" xfId="2" applyFont="1" applyFill="1" applyAlignment="1">
      <alignment horizontal="centerContinuous" vertical="center"/>
    </xf>
    <xf numFmtId="0" fontId="16" fillId="0" borderId="0" xfId="2" applyFont="1" applyFill="1" applyBorder="1"/>
    <xf numFmtId="0" fontId="16" fillId="0" borderId="0" xfId="2" applyFont="1" applyFill="1" applyBorder="1" applyAlignment="1">
      <alignment horizontal="centerContinuous"/>
    </xf>
    <xf numFmtId="0" fontId="16" fillId="0" borderId="0" xfId="2" applyFont="1" applyFill="1" applyAlignment="1">
      <alignment horizontal="centerContinuous" vertical="center"/>
    </xf>
    <xf numFmtId="0" fontId="18" fillId="0" borderId="0" xfId="2" applyFont="1"/>
    <xf numFmtId="0" fontId="12" fillId="0" borderId="0" xfId="2" applyFont="1"/>
    <xf numFmtId="0" fontId="5" fillId="0" borderId="0" xfId="2" applyFont="1"/>
    <xf numFmtId="0" fontId="14" fillId="0" borderId="2" xfId="2" applyFont="1" applyBorder="1" applyAlignment="1">
      <alignment horizontal="center"/>
    </xf>
    <xf numFmtId="0" fontId="1" fillId="0" borderId="2" xfId="2" applyFont="1" applyBorder="1" applyAlignment="1">
      <alignment horizontal="center"/>
    </xf>
    <xf numFmtId="0" fontId="18" fillId="0" borderId="0" xfId="2" applyFill="1" applyBorder="1"/>
    <xf numFmtId="0" fontId="7" fillId="0" borderId="4" xfId="2" applyFont="1" applyFill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164" fontId="10" fillId="0" borderId="1" xfId="2" applyNumberFormat="1" applyFont="1" applyFill="1" applyBorder="1" applyAlignment="1">
      <alignment horizontal="right" vertical="center" indent="2"/>
    </xf>
    <xf numFmtId="0" fontId="18" fillId="0" borderId="0" xfId="2"/>
    <xf numFmtId="1" fontId="5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left" vertical="center" wrapText="1" indent="1"/>
    </xf>
    <xf numFmtId="165" fontId="10" fillId="0" borderId="0" xfId="2" applyNumberFormat="1" applyFont="1" applyFill="1" applyBorder="1" applyAlignment="1">
      <alignment horizontal="right" vertical="center" indent="2"/>
    </xf>
    <xf numFmtId="0" fontId="7" fillId="0" borderId="0" xfId="2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horizontal="left" vertical="center"/>
    </xf>
    <xf numFmtId="0" fontId="18" fillId="0" borderId="0" xfId="2" applyFill="1"/>
    <xf numFmtId="0" fontId="2" fillId="0" borderId="0" xfId="2" applyFont="1" applyFill="1" applyBorder="1"/>
    <xf numFmtId="0" fontId="2" fillId="0" borderId="0" xfId="2" applyFont="1"/>
    <xf numFmtId="0" fontId="13" fillId="0" borderId="0" xfId="2" applyFont="1"/>
    <xf numFmtId="0" fontId="18" fillId="2" borderId="0" xfId="2" applyFont="1" applyFill="1" applyAlignment="1">
      <alignment horizontal="centerContinuous"/>
    </xf>
    <xf numFmtId="0" fontId="18" fillId="0" borderId="0" xfId="2" applyBorder="1"/>
    <xf numFmtId="0" fontId="4" fillId="0" borderId="0" xfId="2" applyFont="1" applyBorder="1" applyAlignment="1">
      <alignment horizontal="centerContinuous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7" fillId="0" borderId="5" xfId="2" applyFont="1" applyFill="1" applyBorder="1" applyAlignment="1">
      <alignment horizontal="center" vertical="center"/>
    </xf>
    <xf numFmtId="3" fontId="10" fillId="0" borderId="0" xfId="3" applyNumberFormat="1" applyFont="1" applyFill="1" applyBorder="1" applyAlignment="1">
      <alignment horizontal="right" vertical="center" indent="2"/>
    </xf>
    <xf numFmtId="0" fontId="0" fillId="0" borderId="0" xfId="2" applyFont="1" applyFill="1" applyBorder="1" applyAlignment="1">
      <alignment horizontal="centerContinuous"/>
    </xf>
    <xf numFmtId="0" fontId="7" fillId="0" borderId="2" xfId="2" applyFont="1" applyBorder="1" applyAlignment="1">
      <alignment horizontal="center"/>
    </xf>
    <xf numFmtId="0" fontId="14" fillId="0" borderId="3" xfId="2" applyFont="1" applyBorder="1" applyAlignment="1">
      <alignment horizontal="center"/>
    </xf>
    <xf numFmtId="0" fontId="18" fillId="0" borderId="3" xfId="2" applyFill="1" applyBorder="1"/>
    <xf numFmtId="0" fontId="7" fillId="0" borderId="4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0" xfId="2" applyFont="1" applyFill="1" applyBorder="1" applyAlignment="1">
      <alignment horizontal="center"/>
    </xf>
    <xf numFmtId="0" fontId="7" fillId="0" borderId="7" xfId="2" applyFont="1" applyBorder="1" applyAlignment="1">
      <alignment horizontal="center" vertical="top"/>
    </xf>
    <xf numFmtId="0" fontId="14" fillId="0" borderId="8" xfId="2" applyFont="1" applyBorder="1" applyAlignment="1">
      <alignment horizontal="center" vertical="top"/>
    </xf>
    <xf numFmtId="0" fontId="14" fillId="0" borderId="7" xfId="2" applyFont="1" applyBorder="1" applyAlignment="1">
      <alignment horizontal="center" vertical="top"/>
    </xf>
    <xf numFmtId="0" fontId="18" fillId="0" borderId="8" xfId="2" applyFill="1" applyBorder="1"/>
    <xf numFmtId="0" fontId="7" fillId="0" borderId="7" xfId="2" applyFont="1" applyFill="1" applyBorder="1" applyAlignment="1">
      <alignment horizontal="center" vertical="top"/>
    </xf>
    <xf numFmtId="0" fontId="5" fillId="0" borderId="4" xfId="2" applyFont="1" applyFill="1" applyBorder="1" applyAlignment="1">
      <alignment horizontal="center" wrapText="1"/>
    </xf>
    <xf numFmtId="0" fontId="9" fillId="0" borderId="4" xfId="2" applyFont="1" applyFill="1" applyBorder="1" applyAlignment="1">
      <alignment horizontal="left" wrapText="1" indent="1"/>
    </xf>
    <xf numFmtId="0" fontId="9" fillId="0" borderId="9" xfId="2" applyFont="1" applyFill="1" applyBorder="1" applyAlignment="1">
      <alignment horizontal="left" vertical="center" wrapText="1" indent="1"/>
    </xf>
    <xf numFmtId="0" fontId="7" fillId="0" borderId="9" xfId="2" applyFont="1" applyFill="1" applyBorder="1" applyAlignment="1">
      <alignment horizontal="center" vertical="center"/>
    </xf>
    <xf numFmtId="164" fontId="10" fillId="0" borderId="10" xfId="2" applyNumberFormat="1" applyFont="1" applyFill="1" applyBorder="1" applyAlignment="1">
      <alignment horizontal="right" vertical="center" indent="2"/>
    </xf>
    <xf numFmtId="3" fontId="10" fillId="0" borderId="4" xfId="3" applyNumberFormat="1" applyFont="1" applyFill="1" applyBorder="1" applyAlignment="1">
      <alignment horizontal="right" indent="1"/>
    </xf>
    <xf numFmtId="0" fontId="5" fillId="0" borderId="4" xfId="2" applyFont="1" applyFill="1" applyBorder="1" applyAlignment="1">
      <alignment horizontal="center" vertical="top" wrapText="1"/>
    </xf>
    <xf numFmtId="0" fontId="9" fillId="0" borderId="4" xfId="2" applyFont="1" applyFill="1" applyBorder="1" applyAlignment="1">
      <alignment horizontal="left" vertical="center" wrapText="1" indent="1"/>
    </xf>
    <xf numFmtId="0" fontId="9" fillId="0" borderId="5" xfId="2" applyFont="1" applyBorder="1" applyAlignment="1">
      <alignment horizontal="left" vertical="center" indent="1"/>
    </xf>
    <xf numFmtId="3" fontId="10" fillId="0" borderId="4" xfId="3" applyNumberFormat="1" applyFont="1" applyFill="1" applyBorder="1" applyAlignment="1">
      <alignment horizontal="right" vertical="center" indent="1"/>
    </xf>
    <xf numFmtId="0" fontId="5" fillId="0" borderId="11" xfId="2" applyFont="1" applyFill="1" applyBorder="1" applyAlignment="1">
      <alignment horizontal="center" wrapText="1"/>
    </xf>
    <xf numFmtId="0" fontId="9" fillId="0" borderId="2" xfId="2" applyFont="1" applyBorder="1" applyAlignment="1">
      <alignment horizontal="left" indent="1"/>
    </xf>
    <xf numFmtId="0" fontId="9" fillId="0" borderId="12" xfId="2" applyFont="1" applyBorder="1" applyAlignment="1">
      <alignment horizontal="left" vertical="center" indent="1"/>
    </xf>
    <xf numFmtId="0" fontId="7" fillId="0" borderId="12" xfId="2" applyFont="1" applyFill="1" applyBorder="1" applyAlignment="1">
      <alignment horizontal="center" vertical="center"/>
    </xf>
    <xf numFmtId="164" fontId="10" fillId="0" borderId="13" xfId="2" applyNumberFormat="1" applyFont="1" applyFill="1" applyBorder="1" applyAlignment="1">
      <alignment horizontal="right" vertical="center" indent="2"/>
    </xf>
    <xf numFmtId="3" fontId="10" fillId="0" borderId="2" xfId="3" applyNumberFormat="1" applyFont="1" applyFill="1" applyBorder="1" applyAlignment="1">
      <alignment horizontal="right" indent="1"/>
    </xf>
    <xf numFmtId="0" fontId="5" fillId="0" borderId="14" xfId="2" applyFont="1" applyFill="1" applyBorder="1" applyAlignment="1">
      <alignment horizontal="center" vertical="top" wrapText="1"/>
    </xf>
    <xf numFmtId="0" fontId="7" fillId="0" borderId="6" xfId="2" applyFont="1" applyFill="1" applyBorder="1" applyAlignment="1">
      <alignment horizontal="center" vertical="center"/>
    </xf>
    <xf numFmtId="164" fontId="10" fillId="0" borderId="14" xfId="2" applyNumberFormat="1" applyFont="1" applyFill="1" applyBorder="1" applyAlignment="1">
      <alignment horizontal="right" vertical="center" indent="2"/>
    </xf>
    <xf numFmtId="3" fontId="10" fillId="0" borderId="5" xfId="3" applyNumberFormat="1" applyFont="1" applyBorder="1" applyAlignment="1">
      <alignment horizontal="right" vertical="center" indent="1"/>
    </xf>
    <xf numFmtId="0" fontId="5" fillId="0" borderId="15" xfId="2" applyFont="1" applyFill="1" applyBorder="1" applyAlignment="1">
      <alignment horizontal="center" vertical="center" wrapText="1"/>
    </xf>
    <xf numFmtId="0" fontId="9" fillId="0" borderId="16" xfId="2" applyFont="1" applyBorder="1" applyAlignment="1">
      <alignment horizontal="left" vertical="center" indent="1"/>
    </xf>
    <xf numFmtId="0" fontId="9" fillId="0" borderId="15" xfId="2" applyFont="1" applyBorder="1" applyAlignment="1">
      <alignment horizontal="left" vertical="center" indent="1"/>
    </xf>
    <xf numFmtId="0" fontId="7" fillId="0" borderId="16" xfId="2" applyFont="1" applyFill="1" applyBorder="1" applyAlignment="1">
      <alignment horizontal="center" vertical="center"/>
    </xf>
    <xf numFmtId="164" fontId="10" fillId="0" borderId="15" xfId="2" applyNumberFormat="1" applyFont="1" applyFill="1" applyBorder="1" applyAlignment="1">
      <alignment horizontal="right" vertical="center" indent="2"/>
    </xf>
    <xf numFmtId="3" fontId="10" fillId="0" borderId="15" xfId="3" applyNumberFormat="1" applyFont="1" applyBorder="1" applyAlignment="1">
      <alignment horizontal="right" vertical="center" indent="1"/>
    </xf>
    <xf numFmtId="3" fontId="10" fillId="0" borderId="5" xfId="3" applyNumberFormat="1" applyFont="1" applyFill="1" applyBorder="1" applyAlignment="1">
      <alignment horizontal="right" indent="1"/>
    </xf>
    <xf numFmtId="3" fontId="10" fillId="0" borderId="2" xfId="3" applyNumberFormat="1" applyFont="1" applyBorder="1" applyAlignment="1">
      <alignment horizontal="right" indent="1"/>
    </xf>
    <xf numFmtId="4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indent="1"/>
    </xf>
    <xf numFmtId="0" fontId="7" fillId="0" borderId="0" xfId="2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right" vertical="center" indent="2"/>
    </xf>
    <xf numFmtId="3" fontId="11" fillId="0" borderId="0" xfId="3" applyNumberFormat="1" applyFont="1" applyFill="1" applyBorder="1" applyAlignment="1">
      <alignment horizontal="right" vertical="center" indent="1"/>
    </xf>
    <xf numFmtId="164" fontId="2" fillId="0" borderId="0" xfId="2" applyNumberFormat="1" applyFont="1"/>
    <xf numFmtId="3" fontId="2" fillId="0" borderId="0" xfId="2" applyNumberFormat="1" applyFont="1" applyAlignment="1">
      <alignment horizontal="right" indent="1"/>
    </xf>
    <xf numFmtId="0" fontId="20" fillId="0" borderId="0" xfId="0" applyFont="1" applyFill="1"/>
    <xf numFmtId="0" fontId="18" fillId="0" borderId="0" xfId="2" applyFont="1" applyFill="1" applyAlignment="1">
      <alignment horizontal="left" vertical="center" wrapText="1"/>
    </xf>
    <xf numFmtId="0" fontId="18" fillId="0" borderId="0" xfId="2" applyFont="1" applyFill="1" applyBorder="1" applyAlignment="1">
      <alignment horizontal="left" vertical="center" wrapText="1"/>
    </xf>
    <xf numFmtId="164" fontId="18" fillId="0" borderId="0" xfId="2" applyNumberFormat="1" applyFont="1" applyFill="1" applyAlignment="1">
      <alignment horizontal="left" vertical="center" wrapText="1"/>
    </xf>
    <xf numFmtId="3" fontId="18" fillId="0" borderId="0" xfId="2" applyNumberFormat="1" applyFont="1" applyFill="1" applyAlignment="1">
      <alignment horizontal="left" vertical="center" wrapText="1"/>
    </xf>
    <xf numFmtId="0" fontId="18" fillId="0" borderId="0" xfId="2" applyFont="1" applyFill="1" applyAlignment="1">
      <alignment horizontal="centerContinuous" vertical="center" wrapText="1"/>
    </xf>
    <xf numFmtId="0" fontId="18" fillId="0" borderId="0" xfId="2" applyFont="1" applyFill="1" applyBorder="1" applyAlignment="1">
      <alignment horizontal="centerContinuous" vertical="center" wrapText="1"/>
    </xf>
    <xf numFmtId="164" fontId="18" fillId="0" borderId="0" xfId="2" applyNumberFormat="1" applyFont="1" applyFill="1" applyAlignment="1">
      <alignment horizontal="centerContinuous" vertical="center" wrapText="1"/>
    </xf>
    <xf numFmtId="3" fontId="18" fillId="0" borderId="0" xfId="2" applyNumberFormat="1" applyFont="1" applyFill="1" applyAlignment="1">
      <alignment horizontal="centerContinuous" vertical="center" wrapText="1"/>
    </xf>
    <xf numFmtId="0" fontId="5" fillId="0" borderId="0" xfId="2" applyFont="1" applyFill="1" applyAlignment="1">
      <alignment horizontal="centerContinuous" vertical="center" wrapText="1"/>
    </xf>
  </cellXfs>
  <cellStyles count="4">
    <cellStyle name="Měna" xfId="3" builtinId="4"/>
    <cellStyle name="Měna 2" xfId="1"/>
    <cellStyle name="Normální" xfId="0" builtinId="0"/>
    <cellStyle name="normální_Denni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393469</xdr:colOff>
      <xdr:row>0</xdr:row>
      <xdr:rowOff>11545</xdr:rowOff>
    </xdr:from>
    <xdr:to>
      <xdr:col>3</xdr:col>
      <xdr:colOff>3003</xdr:colOff>
      <xdr:row>1</xdr:row>
      <xdr:rowOff>116320</xdr:rowOff>
    </xdr:to>
    <xdr:pic>
      <xdr:nvPicPr>
        <xdr:cNvPr id="2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294" y="11545"/>
          <a:ext cx="230510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abSelected="1" topLeftCell="B1" zoomScale="66" zoomScaleNormal="66" zoomScaleSheetLayoutView="75" workbookViewId="0">
      <selection activeCell="F1" sqref="F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122</v>
      </c>
      <c r="F9" s="53" t="str">
        <f>E9</f>
        <v>ze dne 15. 1.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1.8548</v>
      </c>
      <c r="F10" s="59">
        <v>7313974804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0.99629999999999996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2.2301000000000002</v>
      </c>
      <c r="F12" s="69">
        <v>10947150054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0.99650000000000005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1.2890999999999999</v>
      </c>
      <c r="F14" s="59">
        <v>696513951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1.0085999999999999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1.4474</v>
      </c>
      <c r="F16" s="59">
        <v>6119264957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1.0021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1.3633</v>
      </c>
      <c r="F18" s="79">
        <v>336073333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1.9388000000000001</v>
      </c>
      <c r="F19" s="79">
        <v>852589205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1.3035000000000001</v>
      </c>
      <c r="F20" s="69">
        <v>2164570915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1.0342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2.7069000000000001</v>
      </c>
      <c r="F22" s="69">
        <v>13675832813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1.0737000000000001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1.4000999999999999</v>
      </c>
      <c r="F24" s="59">
        <v>3624507708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0.99429999999999996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0.76529999999999998</v>
      </c>
      <c r="F26" s="79">
        <v>943352978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1.1651</v>
      </c>
      <c r="F27" s="79">
        <v>20825545348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1.5359</v>
      </c>
      <c r="F28" s="79">
        <v>3402842582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1.4964</v>
      </c>
      <c r="F29" s="79">
        <v>733996375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1.0625</v>
      </c>
      <c r="F30" s="79">
        <v>496000134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1.0086999999999999</v>
      </c>
      <c r="F31" s="79">
        <v>214249368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811.29719999999998</v>
      </c>
      <c r="F32" s="79">
        <v>2451910510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1.0505</v>
      </c>
      <c r="F33" s="79">
        <v>741122031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1.3349</v>
      </c>
      <c r="F34" s="79">
        <v>569558999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1.4200999999999999</v>
      </c>
      <c r="F35" s="79">
        <v>1130926447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1.4205000000000001</v>
      </c>
      <c r="F36" s="79">
        <v>146454728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1.0046999999999999</v>
      </c>
      <c r="F37" s="79">
        <v>1199278702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1.0398000000000001</v>
      </c>
      <c r="F38" s="79">
        <v>2774530993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1.0254000000000001</v>
      </c>
      <c r="F39" s="79">
        <v>751746057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1.0626</v>
      </c>
      <c r="F40" s="79">
        <v>2561807117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1.0831</v>
      </c>
      <c r="F41" s="79">
        <v>356135486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1.2161</v>
      </c>
      <c r="F42" s="79">
        <v>209468811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1.0328999999999999</v>
      </c>
      <c r="F43" s="79">
        <v>1070799853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1.0722</v>
      </c>
      <c r="F44" s="79">
        <v>1920898872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1.0541</v>
      </c>
      <c r="F45" s="79">
        <v>3350436198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0.99419999999999997</v>
      </c>
      <c r="F46" s="79">
        <v>1625258784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1.002</v>
      </c>
      <c r="F47" s="79">
        <v>290771621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1.0569999999999999</v>
      </c>
      <c r="F48" s="79">
        <v>2330611059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1.0362</v>
      </c>
      <c r="F49" s="79">
        <v>13292547661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0.95940000000000003</v>
      </c>
      <c r="F50" s="79">
        <v>2445525448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1.0851999999999999</v>
      </c>
      <c r="F51" s="79">
        <v>41566342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1.1249</v>
      </c>
      <c r="F52" s="81">
        <v>1666378746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1.0828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F1" sqref="F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121</v>
      </c>
      <c r="F9" s="53" t="str">
        <f>E9</f>
        <v>ze dne 12. 1.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1.8549</v>
      </c>
      <c r="F10" s="59">
        <v>7318322547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0.99629999999999996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2.2301000000000002</v>
      </c>
      <c r="F12" s="69">
        <v>10961893964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0.99650000000000005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1.2930999999999999</v>
      </c>
      <c r="F14" s="59">
        <v>698659193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1.0116000000000001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1.4477</v>
      </c>
      <c r="F16" s="59">
        <v>6115807663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1.0022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1.3640000000000001</v>
      </c>
      <c r="F18" s="79">
        <v>336305613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1.9404999999999999</v>
      </c>
      <c r="F19" s="79">
        <v>853122159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1.3199000000000001</v>
      </c>
      <c r="F20" s="69">
        <v>2191269195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1.0464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2.7098</v>
      </c>
      <c r="F22" s="69">
        <v>13658241141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1.0747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1.3998999999999999</v>
      </c>
      <c r="F24" s="59">
        <v>3622619271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0.99399999999999999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0.76870000000000005</v>
      </c>
      <c r="F26" s="79">
        <v>947450953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1.1658999999999999</v>
      </c>
      <c r="F27" s="79">
        <v>20836071970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1.5371999999999999</v>
      </c>
      <c r="F28" s="79">
        <v>3403030345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1.4982</v>
      </c>
      <c r="F29" s="79">
        <v>734104746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1.0631999999999999</v>
      </c>
      <c r="F30" s="79">
        <v>496635152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1.0087999999999999</v>
      </c>
      <c r="F31" s="79">
        <v>214239196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811.01250000000005</v>
      </c>
      <c r="F32" s="79">
        <v>2451050183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1.0504</v>
      </c>
      <c r="F33" s="79">
        <v>739017468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1.3367</v>
      </c>
      <c r="F34" s="79">
        <v>570135598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1.4206000000000001</v>
      </c>
      <c r="F35" s="79">
        <v>1130824065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1.4165000000000001</v>
      </c>
      <c r="F36" s="79">
        <v>146038608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1.0046999999999999</v>
      </c>
      <c r="F37" s="79">
        <v>1197765761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1.0398000000000001</v>
      </c>
      <c r="F38" s="79">
        <v>2774547640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1.0261</v>
      </c>
      <c r="F39" s="79">
        <v>748750507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1.0648</v>
      </c>
      <c r="F40" s="79">
        <v>2567158511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1.0855999999999999</v>
      </c>
      <c r="F41" s="79">
        <v>356950422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1.2148000000000001</v>
      </c>
      <c r="F42" s="79">
        <v>209231545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1.0335000000000001</v>
      </c>
      <c r="F43" s="79">
        <v>1065458244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1.0729</v>
      </c>
      <c r="F44" s="79">
        <v>1922156470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1.0546</v>
      </c>
      <c r="F45" s="79">
        <v>3340209647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0.99519999999999997</v>
      </c>
      <c r="F46" s="79">
        <v>1623741896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1.0038</v>
      </c>
      <c r="F47" s="79">
        <v>289396301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1.0577000000000001</v>
      </c>
      <c r="F48" s="79">
        <v>2317233125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1.0367</v>
      </c>
      <c r="F49" s="79">
        <v>13266430425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0.95950000000000002</v>
      </c>
      <c r="F50" s="79">
        <v>2445787896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1.0860000000000001</v>
      </c>
      <c r="F51" s="79">
        <v>41598979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1.1269</v>
      </c>
      <c r="F52" s="81">
        <v>1660736145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1.0847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F1" sqref="F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120</v>
      </c>
      <c r="F9" s="53" t="str">
        <f>E9</f>
        <v>ze dne 11. 1.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1.855</v>
      </c>
      <c r="F10" s="59">
        <v>7315715915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0.99639999999999995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2.2324999999999999</v>
      </c>
      <c r="F12" s="69">
        <v>10982698884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0.99760000000000004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1.2925</v>
      </c>
      <c r="F14" s="59">
        <v>698258277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1.0112000000000001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1.448</v>
      </c>
      <c r="F16" s="59">
        <v>6111736209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1.0023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1.3637999999999999</v>
      </c>
      <c r="F18" s="79">
        <v>336318814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1.9366000000000001</v>
      </c>
      <c r="F19" s="79">
        <v>850967339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1.3149999999999999</v>
      </c>
      <c r="F20" s="69">
        <v>2181984693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1.0426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2.7023000000000001</v>
      </c>
      <c r="F22" s="69">
        <v>13614723419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1.0716000000000001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1.3996</v>
      </c>
      <c r="F24" s="59">
        <v>3619510081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0.99380000000000002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0.77180000000000004</v>
      </c>
      <c r="F26" s="79">
        <v>951115977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1.1652</v>
      </c>
      <c r="F27" s="79">
        <v>20821470371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1.5358000000000001</v>
      </c>
      <c r="F28" s="79">
        <v>3397488407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1.4957</v>
      </c>
      <c r="F29" s="79">
        <v>732543981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1.0632999999999999</v>
      </c>
      <c r="F30" s="79">
        <v>496484723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1.0064</v>
      </c>
      <c r="F31" s="79">
        <v>213701758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809.69410000000005</v>
      </c>
      <c r="F32" s="79">
        <v>2447065501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1.0483</v>
      </c>
      <c r="F33" s="79">
        <v>737533239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1.3403</v>
      </c>
      <c r="F34" s="79">
        <v>571454838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1.4154</v>
      </c>
      <c r="F35" s="79">
        <v>1131017058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1.4056</v>
      </c>
      <c r="F36" s="79">
        <v>144913048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1.0046999999999999</v>
      </c>
      <c r="F37" s="79">
        <v>1197793202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1.04</v>
      </c>
      <c r="F38" s="79">
        <v>2756502311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1.0253000000000001</v>
      </c>
      <c r="F39" s="79">
        <v>748155483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1.0611999999999999</v>
      </c>
      <c r="F40" s="79">
        <v>2560565014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1.0812999999999999</v>
      </c>
      <c r="F41" s="79">
        <v>355548988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1.2074</v>
      </c>
      <c r="F42" s="79">
        <v>207959581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1.0328999999999999</v>
      </c>
      <c r="F43" s="79">
        <v>1063810256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1.0713999999999999</v>
      </c>
      <c r="F44" s="79">
        <v>1910435042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1.0541</v>
      </c>
      <c r="F45" s="79">
        <v>3313923699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0.99429999999999996</v>
      </c>
      <c r="F46" s="79">
        <v>1622389574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1.002</v>
      </c>
      <c r="F47" s="79">
        <v>288876094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1.0561</v>
      </c>
      <c r="F48" s="79">
        <v>2288792977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1.0359</v>
      </c>
      <c r="F49" s="79">
        <v>13229469927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0.96060000000000001</v>
      </c>
      <c r="F50" s="79">
        <v>2448686686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1.0835999999999999</v>
      </c>
      <c r="F51" s="79">
        <v>41506063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1.1246</v>
      </c>
      <c r="F52" s="81">
        <v>1652126285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1.0824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F1" sqref="F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119</v>
      </c>
      <c r="F9" s="53" t="str">
        <f>E9</f>
        <v>ze dne 10. 1.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1.8551</v>
      </c>
      <c r="F10" s="59">
        <v>7324638268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0.99639999999999995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2.2338</v>
      </c>
      <c r="F12" s="69">
        <v>11002293285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0.99819999999999998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1.2934000000000001</v>
      </c>
      <c r="F14" s="59">
        <v>698874331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1.0118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1.4486000000000001</v>
      </c>
      <c r="F16" s="59">
        <v>6102411861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1.0026999999999999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1.3643000000000001</v>
      </c>
      <c r="F18" s="79">
        <v>336898098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1.9312</v>
      </c>
      <c r="F19" s="79">
        <v>848479244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1.3064</v>
      </c>
      <c r="F20" s="69">
        <v>2168026725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1.0361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2.6960999999999999</v>
      </c>
      <c r="F22" s="69">
        <v>13565801613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1.0690999999999999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1.4015</v>
      </c>
      <c r="F24" s="59">
        <v>3619064731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0.99509999999999998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0.77249999999999996</v>
      </c>
      <c r="F26" s="79">
        <v>951594161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1.1652</v>
      </c>
      <c r="F27" s="79">
        <v>20817653036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1.5344</v>
      </c>
      <c r="F28" s="79">
        <v>3390448810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1.4932000000000001</v>
      </c>
      <c r="F29" s="79">
        <v>731396341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1.0632999999999999</v>
      </c>
      <c r="F30" s="79">
        <v>496327692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1.0046999999999999</v>
      </c>
      <c r="F31" s="79">
        <v>213182899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808.66200000000003</v>
      </c>
      <c r="F32" s="79">
        <v>2443946248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1.0488999999999999</v>
      </c>
      <c r="F33" s="79">
        <v>736752958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1.3447</v>
      </c>
      <c r="F34" s="79">
        <v>572127331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1.4135</v>
      </c>
      <c r="F35" s="79">
        <v>1132663383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1.3995</v>
      </c>
      <c r="F36" s="79">
        <v>144289388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1.0047999999999999</v>
      </c>
      <c r="F37" s="79">
        <v>1165872427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1.0401</v>
      </c>
      <c r="F38" s="79">
        <v>2756643619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1.0253000000000001</v>
      </c>
      <c r="F39" s="79">
        <v>748057803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1.0610999999999999</v>
      </c>
      <c r="F40" s="79">
        <v>2560555674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1.0814999999999999</v>
      </c>
      <c r="F41" s="79">
        <v>355808745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1.2029000000000001</v>
      </c>
      <c r="F42" s="79">
        <v>207187541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1.0328999999999999</v>
      </c>
      <c r="F43" s="79">
        <v>1063800143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1.0703</v>
      </c>
      <c r="F44" s="79">
        <v>1902577822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1.0543</v>
      </c>
      <c r="F45" s="79">
        <v>3314278841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0.99470000000000003</v>
      </c>
      <c r="F46" s="79">
        <v>1616116289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1.0027999999999999</v>
      </c>
      <c r="F47" s="79">
        <v>289099848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1.0550999999999999</v>
      </c>
      <c r="F48" s="79">
        <v>2267647141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1.0359</v>
      </c>
      <c r="F49" s="79">
        <v>13192115138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0.96089999999999998</v>
      </c>
      <c r="F50" s="79">
        <v>2449491489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1.0819000000000001</v>
      </c>
      <c r="F51" s="79">
        <v>41441981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1.1206</v>
      </c>
      <c r="F52" s="81">
        <v>1633514432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1.0785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F1" sqref="F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118</v>
      </c>
      <c r="F9" s="53" t="str">
        <f>E9</f>
        <v>ze dne 9. 1.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1.8552999999999999</v>
      </c>
      <c r="F10" s="59">
        <v>7327512995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0.99650000000000005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2.2353000000000001</v>
      </c>
      <c r="F12" s="69">
        <v>11020637640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0.99880000000000002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1.2976000000000001</v>
      </c>
      <c r="F14" s="59">
        <v>700481255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1.0147999999999999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1.4497</v>
      </c>
      <c r="F16" s="59">
        <v>6091939022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1.0035000000000001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1.3644000000000001</v>
      </c>
      <c r="F18" s="79">
        <v>337009464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1.9342999999999999</v>
      </c>
      <c r="F19" s="79">
        <v>848215858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1.3150999999999999</v>
      </c>
      <c r="F20" s="69">
        <v>2182617310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1.0426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2.6999</v>
      </c>
      <c r="F22" s="69">
        <v>13573223869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1.0706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1.4035</v>
      </c>
      <c r="F24" s="59">
        <v>3615451880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0.99650000000000005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0.77500000000000002</v>
      </c>
      <c r="F26" s="79">
        <v>954659185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1.1657999999999999</v>
      </c>
      <c r="F27" s="79">
        <v>20817938978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1.5359</v>
      </c>
      <c r="F28" s="79">
        <v>3390540949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1.4951000000000001</v>
      </c>
      <c r="F29" s="79">
        <v>732691982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1.0636000000000001</v>
      </c>
      <c r="F30" s="79">
        <v>497235487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1.0055000000000001</v>
      </c>
      <c r="F31" s="79">
        <v>213392411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808.99220000000003</v>
      </c>
      <c r="F32" s="79">
        <v>2444944335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1.0485</v>
      </c>
      <c r="F33" s="79">
        <v>736273404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1.3489</v>
      </c>
      <c r="F34" s="79">
        <v>573721629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1.4157999999999999</v>
      </c>
      <c r="F35" s="79">
        <v>1134207677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1.4003000000000001</v>
      </c>
      <c r="F36" s="79">
        <v>144370736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1.0047999999999999</v>
      </c>
      <c r="F37" s="79">
        <v>1165912856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1.04</v>
      </c>
      <c r="F38" s="79">
        <v>2756299169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1.0262</v>
      </c>
      <c r="F39" s="79">
        <v>752678241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1.0624</v>
      </c>
      <c r="F40" s="79">
        <v>2564060813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1.0825</v>
      </c>
      <c r="F41" s="79">
        <v>356163992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1.2033</v>
      </c>
      <c r="F42" s="79">
        <v>207254844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1.0334000000000001</v>
      </c>
      <c r="F43" s="79">
        <v>1064294220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1.0711999999999999</v>
      </c>
      <c r="F44" s="79">
        <v>1898612465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1.0549999999999999</v>
      </c>
      <c r="F45" s="79">
        <v>3282735124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0.99550000000000005</v>
      </c>
      <c r="F46" s="79">
        <v>1617395468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1.0035000000000001</v>
      </c>
      <c r="F47" s="79">
        <v>289052358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1.0565</v>
      </c>
      <c r="F48" s="79">
        <v>2270586016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1.0368999999999999</v>
      </c>
      <c r="F49" s="79">
        <v>13158569747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0.96160000000000001</v>
      </c>
      <c r="F50" s="79">
        <v>2451147912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1.0829</v>
      </c>
      <c r="F51" s="79">
        <v>41478814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1.1249</v>
      </c>
      <c r="F52" s="81">
        <v>1624843061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1.0825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3" orientation="portrait" r:id="rId1"/>
  <headerFooter alignWithMargins="0"/>
  <colBreaks count="2" manualBreakCount="2">
    <brk id="4" max="84" man="1"/>
    <brk id="5" max="8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91"/>
  <sheetViews>
    <sheetView showGridLines="0" topLeftCell="B1" zoomScale="66" zoomScaleNormal="66" zoomScaleSheetLayoutView="75" workbookViewId="0">
      <selection activeCell="F1" sqref="F1"/>
    </sheetView>
  </sheetViews>
  <sheetFormatPr defaultColWidth="8.85546875" defaultRowHeight="12.75" x14ac:dyDescent="0.2"/>
  <cols>
    <col min="1" max="1" width="24.5703125" style="24" customWidth="1"/>
    <col min="2" max="2" width="68.7109375" style="24" customWidth="1"/>
    <col min="3" max="3" width="40.42578125" style="24" customWidth="1"/>
    <col min="4" max="4" width="18.7109375" style="20" customWidth="1"/>
    <col min="5" max="5" width="23.7109375" style="24" customWidth="1"/>
    <col min="6" max="6" width="31.5703125" style="24" customWidth="1"/>
    <col min="7" max="16384" width="8.85546875" style="20"/>
  </cols>
  <sheetData>
    <row r="1" spans="1:6" s="3" customFormat="1" ht="63.6" customHeight="1" x14ac:dyDescent="0.2">
      <c r="A1" s="4"/>
      <c r="B1" s="5"/>
      <c r="C1" s="5"/>
      <c r="E1" s="6"/>
      <c r="F1" s="7" t="s">
        <v>93</v>
      </c>
    </row>
    <row r="2" spans="1:6" s="3" customFormat="1" ht="31.15" customHeight="1" x14ac:dyDescent="0.2">
      <c r="A2" s="41"/>
      <c r="B2" s="41"/>
      <c r="C2" s="9"/>
      <c r="D2" s="8"/>
      <c r="E2" s="9"/>
      <c r="F2" s="9"/>
    </row>
    <row r="3" spans="1:6" s="12" customFormat="1" ht="34.700000000000003" customHeight="1" x14ac:dyDescent="0.3">
      <c r="A3" s="10" t="s">
        <v>70</v>
      </c>
      <c r="B3" s="11"/>
      <c r="C3" s="11"/>
      <c r="D3" s="10"/>
      <c r="E3" s="11"/>
      <c r="F3" s="11"/>
    </row>
    <row r="4" spans="1:6" s="3" customFormat="1" ht="28.15" customHeight="1" x14ac:dyDescent="0.3">
      <c r="A4" s="10" t="s">
        <v>52</v>
      </c>
      <c r="B4" s="13"/>
      <c r="C4" s="13"/>
      <c r="D4" s="10"/>
      <c r="E4" s="14"/>
      <c r="F4" s="14"/>
    </row>
    <row r="5" spans="1:6" s="3" customFormat="1" ht="13.9" customHeight="1" x14ac:dyDescent="0.2">
      <c r="A5" s="15"/>
      <c r="B5" s="15"/>
      <c r="C5" s="15"/>
      <c r="E5" s="15"/>
      <c r="F5" s="15"/>
    </row>
    <row r="6" spans="1:6" s="3" customFormat="1" ht="13.15" customHeight="1" thickBot="1" x14ac:dyDescent="0.25">
      <c r="A6" s="15"/>
      <c r="B6" s="16"/>
      <c r="C6" s="16"/>
      <c r="E6" s="17"/>
      <c r="F6" s="17"/>
    </row>
    <row r="7" spans="1:6" ht="20.25" customHeight="1" x14ac:dyDescent="0.25">
      <c r="A7" s="42" t="s">
        <v>1</v>
      </c>
      <c r="B7" s="43"/>
      <c r="C7" s="18"/>
      <c r="D7" s="44"/>
      <c r="E7" s="19" t="s">
        <v>2</v>
      </c>
      <c r="F7" s="19" t="s">
        <v>3</v>
      </c>
    </row>
    <row r="8" spans="1:6" ht="20.25" customHeight="1" x14ac:dyDescent="0.3">
      <c r="A8" s="45" t="s">
        <v>4</v>
      </c>
      <c r="B8" s="46" t="s">
        <v>94</v>
      </c>
      <c r="C8" s="47" t="s">
        <v>95</v>
      </c>
      <c r="D8" s="48" t="s">
        <v>0</v>
      </c>
      <c r="E8" s="21" t="s">
        <v>5</v>
      </c>
      <c r="F8" s="22" t="s">
        <v>56</v>
      </c>
    </row>
    <row r="9" spans="1:6" ht="25.9" customHeight="1" thickBot="1" x14ac:dyDescent="0.25">
      <c r="A9" s="49" t="s">
        <v>6</v>
      </c>
      <c r="B9" s="50"/>
      <c r="C9" s="51"/>
      <c r="D9" s="52"/>
      <c r="E9" s="53" t="s">
        <v>117</v>
      </c>
      <c r="F9" s="53" t="str">
        <f>E9</f>
        <v>ze dne 8. 1. 2018, Kč</v>
      </c>
    </row>
    <row r="10" spans="1:6" ht="33" customHeight="1" thickTop="1" x14ac:dyDescent="0.3">
      <c r="A10" s="54" t="s">
        <v>96</v>
      </c>
      <c r="B10" s="55" t="s">
        <v>7</v>
      </c>
      <c r="C10" s="56" t="s">
        <v>102</v>
      </c>
      <c r="D10" s="57" t="s">
        <v>24</v>
      </c>
      <c r="E10" s="58">
        <v>1.8553999999999999</v>
      </c>
      <c r="F10" s="59">
        <v>7331395581</v>
      </c>
    </row>
    <row r="11" spans="1:6" ht="33" customHeight="1" thickBot="1" x14ac:dyDescent="0.25">
      <c r="A11" s="60" t="s">
        <v>97</v>
      </c>
      <c r="B11" s="61"/>
      <c r="C11" s="62" t="s">
        <v>103</v>
      </c>
      <c r="D11" s="39" t="s">
        <v>110</v>
      </c>
      <c r="E11" s="23">
        <v>0.99660000000000004</v>
      </c>
      <c r="F11" s="63"/>
    </row>
    <row r="12" spans="1:6" ht="33" customHeight="1" x14ac:dyDescent="0.3">
      <c r="A12" s="64" t="s">
        <v>96</v>
      </c>
      <c r="B12" s="65" t="s">
        <v>8</v>
      </c>
      <c r="C12" s="56" t="s">
        <v>102</v>
      </c>
      <c r="D12" s="67" t="s">
        <v>25</v>
      </c>
      <c r="E12" s="68">
        <v>2.2353999999999998</v>
      </c>
      <c r="F12" s="69">
        <v>11037858475</v>
      </c>
    </row>
    <row r="13" spans="1:6" ht="33" customHeight="1" thickBot="1" x14ac:dyDescent="0.25">
      <c r="A13" s="70" t="s">
        <v>98</v>
      </c>
      <c r="B13" s="62"/>
      <c r="C13" s="62" t="s">
        <v>103</v>
      </c>
      <c r="D13" s="71" t="s">
        <v>116</v>
      </c>
      <c r="E13" s="72">
        <v>0.99880000000000002</v>
      </c>
      <c r="F13" s="73"/>
    </row>
    <row r="14" spans="1:6" ht="33" customHeight="1" x14ac:dyDescent="0.3">
      <c r="A14" s="64" t="s">
        <v>96</v>
      </c>
      <c r="B14" s="65" t="s">
        <v>9</v>
      </c>
      <c r="C14" s="56" t="s">
        <v>102</v>
      </c>
      <c r="D14" s="67" t="s">
        <v>26</v>
      </c>
      <c r="E14" s="68">
        <v>1.2992999999999999</v>
      </c>
      <c r="F14" s="59">
        <v>701663058</v>
      </c>
    </row>
    <row r="15" spans="1:6" ht="33" customHeight="1" thickBot="1" x14ac:dyDescent="0.25">
      <c r="A15" s="70" t="s">
        <v>98</v>
      </c>
      <c r="B15" s="62"/>
      <c r="C15" s="62" t="s">
        <v>103</v>
      </c>
      <c r="D15" s="71" t="s">
        <v>115</v>
      </c>
      <c r="E15" s="72">
        <v>1.0161</v>
      </c>
      <c r="F15" s="73"/>
    </row>
    <row r="16" spans="1:6" ht="33" customHeight="1" x14ac:dyDescent="0.3">
      <c r="A16" s="64" t="s">
        <v>96</v>
      </c>
      <c r="B16" s="65" t="s">
        <v>10</v>
      </c>
      <c r="C16" s="56" t="s">
        <v>102</v>
      </c>
      <c r="D16" s="67" t="s">
        <v>27</v>
      </c>
      <c r="E16" s="68">
        <v>1.4508000000000001</v>
      </c>
      <c r="F16" s="59">
        <v>6089281699</v>
      </c>
    </row>
    <row r="17" spans="1:6" ht="33" customHeight="1" thickBot="1" x14ac:dyDescent="0.25">
      <c r="A17" s="70" t="s">
        <v>98</v>
      </c>
      <c r="B17" s="62"/>
      <c r="C17" s="62" t="s">
        <v>103</v>
      </c>
      <c r="D17" s="71" t="s">
        <v>113</v>
      </c>
      <c r="E17" s="72">
        <v>1.0042</v>
      </c>
      <c r="F17" s="73"/>
    </row>
    <row r="18" spans="1:6" ht="33" customHeight="1" thickBot="1" x14ac:dyDescent="0.25">
      <c r="A18" s="74" t="s">
        <v>11</v>
      </c>
      <c r="B18" s="75" t="s">
        <v>12</v>
      </c>
      <c r="C18" s="76"/>
      <c r="D18" s="77" t="s">
        <v>28</v>
      </c>
      <c r="E18" s="78">
        <v>1.3643000000000001</v>
      </c>
      <c r="F18" s="79">
        <v>337105915</v>
      </c>
    </row>
    <row r="19" spans="1:6" ht="33" customHeight="1" thickBot="1" x14ac:dyDescent="0.25">
      <c r="A19" s="74" t="s">
        <v>47</v>
      </c>
      <c r="B19" s="75" t="s">
        <v>21</v>
      </c>
      <c r="C19" s="76"/>
      <c r="D19" s="77" t="s">
        <v>29</v>
      </c>
      <c r="E19" s="78">
        <v>1.9271</v>
      </c>
      <c r="F19" s="79">
        <v>845037038</v>
      </c>
    </row>
    <row r="20" spans="1:6" ht="33" customHeight="1" x14ac:dyDescent="0.3">
      <c r="A20" s="64" t="s">
        <v>96</v>
      </c>
      <c r="B20" s="65" t="s">
        <v>13</v>
      </c>
      <c r="C20" s="66" t="s">
        <v>102</v>
      </c>
      <c r="D20" s="67" t="s">
        <v>30</v>
      </c>
      <c r="E20" s="68">
        <v>1.3170999999999999</v>
      </c>
      <c r="F20" s="69">
        <v>2188363927</v>
      </c>
    </row>
    <row r="21" spans="1:6" ht="33" customHeight="1" thickBot="1" x14ac:dyDescent="0.35">
      <c r="A21" s="70" t="s">
        <v>99</v>
      </c>
      <c r="B21" s="62"/>
      <c r="C21" s="62" t="s">
        <v>103</v>
      </c>
      <c r="D21" s="71" t="s">
        <v>111</v>
      </c>
      <c r="E21" s="72">
        <v>1.0441</v>
      </c>
      <c r="F21" s="80"/>
    </row>
    <row r="22" spans="1:6" ht="33" customHeight="1" x14ac:dyDescent="0.3">
      <c r="A22" s="64" t="s">
        <v>96</v>
      </c>
      <c r="B22" s="65" t="s">
        <v>14</v>
      </c>
      <c r="C22" s="66" t="s">
        <v>102</v>
      </c>
      <c r="D22" s="67" t="s">
        <v>31</v>
      </c>
      <c r="E22" s="68">
        <v>2.6916000000000002</v>
      </c>
      <c r="F22" s="69">
        <v>13521833426</v>
      </c>
    </row>
    <row r="23" spans="1:6" ht="33" customHeight="1" thickBot="1" x14ac:dyDescent="0.35">
      <c r="A23" s="70" t="s">
        <v>99</v>
      </c>
      <c r="B23" s="62"/>
      <c r="C23" s="62" t="s">
        <v>103</v>
      </c>
      <c r="D23" s="71" t="s">
        <v>112</v>
      </c>
      <c r="E23" s="72">
        <v>1.0672999999999999</v>
      </c>
      <c r="F23" s="80"/>
    </row>
    <row r="24" spans="1:6" ht="33" customHeight="1" x14ac:dyDescent="0.3">
      <c r="A24" s="64" t="s">
        <v>96</v>
      </c>
      <c r="B24" s="65" t="s">
        <v>83</v>
      </c>
      <c r="C24" s="66" t="s">
        <v>102</v>
      </c>
      <c r="D24" s="67" t="s">
        <v>32</v>
      </c>
      <c r="E24" s="68">
        <v>1.4038999999999999</v>
      </c>
      <c r="F24" s="59">
        <v>3614016950</v>
      </c>
    </row>
    <row r="25" spans="1:6" ht="33" customHeight="1" thickBot="1" x14ac:dyDescent="0.25">
      <c r="A25" s="70" t="s">
        <v>98</v>
      </c>
      <c r="B25" s="62"/>
      <c r="C25" s="62" t="s">
        <v>103</v>
      </c>
      <c r="D25" s="71" t="s">
        <v>114</v>
      </c>
      <c r="E25" s="72">
        <v>0.99670000000000003</v>
      </c>
      <c r="F25" s="73"/>
    </row>
    <row r="26" spans="1:6" ht="33" customHeight="1" thickBot="1" x14ac:dyDescent="0.25">
      <c r="A26" s="74" t="s">
        <v>48</v>
      </c>
      <c r="B26" s="75" t="s">
        <v>22</v>
      </c>
      <c r="C26" s="76"/>
      <c r="D26" s="77" t="s">
        <v>33</v>
      </c>
      <c r="E26" s="78">
        <v>0.77</v>
      </c>
      <c r="F26" s="79">
        <v>948573807</v>
      </c>
    </row>
    <row r="27" spans="1:6" ht="33" customHeight="1" thickBot="1" x14ac:dyDescent="0.25">
      <c r="A27" s="74" t="s">
        <v>47</v>
      </c>
      <c r="B27" s="75" t="s">
        <v>79</v>
      </c>
      <c r="C27" s="76"/>
      <c r="D27" s="77" t="s">
        <v>34</v>
      </c>
      <c r="E27" s="78">
        <v>1.165</v>
      </c>
      <c r="F27" s="79">
        <v>20803588838</v>
      </c>
    </row>
    <row r="28" spans="1:6" ht="33" customHeight="1" thickBot="1" x14ac:dyDescent="0.25">
      <c r="A28" s="74" t="s">
        <v>47</v>
      </c>
      <c r="B28" s="75" t="s">
        <v>80</v>
      </c>
      <c r="C28" s="76"/>
      <c r="D28" s="77" t="s">
        <v>35</v>
      </c>
      <c r="E28" s="78">
        <v>1.5338000000000001</v>
      </c>
      <c r="F28" s="79">
        <v>3384617673</v>
      </c>
    </row>
    <row r="29" spans="1:6" ht="33" customHeight="1" thickBot="1" x14ac:dyDescent="0.25">
      <c r="A29" s="74" t="s">
        <v>47</v>
      </c>
      <c r="B29" s="75" t="s">
        <v>23</v>
      </c>
      <c r="C29" s="76"/>
      <c r="D29" s="77" t="s">
        <v>36</v>
      </c>
      <c r="E29" s="78">
        <v>1.4914000000000001</v>
      </c>
      <c r="F29" s="79">
        <v>730678459</v>
      </c>
    </row>
    <row r="30" spans="1:6" ht="33" customHeight="1" thickBot="1" x14ac:dyDescent="0.25">
      <c r="A30" s="74" t="s">
        <v>49</v>
      </c>
      <c r="B30" s="75" t="s">
        <v>100</v>
      </c>
      <c r="C30" s="76"/>
      <c r="D30" s="77" t="s">
        <v>37</v>
      </c>
      <c r="E30" s="78">
        <v>1.0636000000000001</v>
      </c>
      <c r="F30" s="79">
        <v>498067399</v>
      </c>
    </row>
    <row r="31" spans="1:6" ht="33" customHeight="1" thickBot="1" x14ac:dyDescent="0.25">
      <c r="A31" s="74" t="s">
        <v>49</v>
      </c>
      <c r="B31" s="75" t="s">
        <v>101</v>
      </c>
      <c r="C31" s="76"/>
      <c r="D31" s="77" t="s">
        <v>38</v>
      </c>
      <c r="E31" s="78">
        <v>1.0039</v>
      </c>
      <c r="F31" s="79">
        <v>213097482</v>
      </c>
    </row>
    <row r="32" spans="1:6" s="24" customFormat="1" ht="33" customHeight="1" thickBot="1" x14ac:dyDescent="0.25">
      <c r="A32" s="74" t="s">
        <v>11</v>
      </c>
      <c r="B32" s="75" t="s">
        <v>15</v>
      </c>
      <c r="C32" s="76"/>
      <c r="D32" s="77" t="s">
        <v>39</v>
      </c>
      <c r="E32" s="78">
        <v>808.60739999999998</v>
      </c>
      <c r="F32" s="79">
        <v>2443781445</v>
      </c>
    </row>
    <row r="33" spans="1:215" ht="33" customHeight="1" thickBot="1" x14ac:dyDescent="0.25">
      <c r="A33" s="74" t="s">
        <v>50</v>
      </c>
      <c r="B33" s="75" t="s">
        <v>16</v>
      </c>
      <c r="C33" s="76"/>
      <c r="D33" s="77" t="s">
        <v>40</v>
      </c>
      <c r="E33" s="78">
        <v>1.0479000000000001</v>
      </c>
      <c r="F33" s="79">
        <v>731970301</v>
      </c>
    </row>
    <row r="34" spans="1:215" ht="33" customHeight="1" thickBot="1" x14ac:dyDescent="0.25">
      <c r="A34" s="74" t="s">
        <v>50</v>
      </c>
      <c r="B34" s="75" t="s">
        <v>17</v>
      </c>
      <c r="C34" s="76"/>
      <c r="D34" s="77" t="s">
        <v>41</v>
      </c>
      <c r="E34" s="78">
        <v>1.3476999999999999</v>
      </c>
      <c r="F34" s="79">
        <v>572049618</v>
      </c>
    </row>
    <row r="35" spans="1:215" ht="33" customHeight="1" thickBot="1" x14ac:dyDescent="0.25">
      <c r="A35" s="74" t="s">
        <v>50</v>
      </c>
      <c r="B35" s="75" t="s">
        <v>18</v>
      </c>
      <c r="C35" s="76"/>
      <c r="D35" s="77" t="s">
        <v>42</v>
      </c>
      <c r="E35" s="78">
        <v>1.4105000000000001</v>
      </c>
      <c r="F35" s="79">
        <v>1128023265</v>
      </c>
    </row>
    <row r="36" spans="1:215" ht="33" customHeight="1" thickBot="1" x14ac:dyDescent="0.25">
      <c r="A36" s="74" t="s">
        <v>51</v>
      </c>
      <c r="B36" s="75" t="s">
        <v>19</v>
      </c>
      <c r="C36" s="76"/>
      <c r="D36" s="77" t="s">
        <v>43</v>
      </c>
      <c r="E36" s="78">
        <v>1.3918999999999999</v>
      </c>
      <c r="F36" s="79">
        <v>143499084</v>
      </c>
      <c r="G36" s="25"/>
      <c r="I36" s="25"/>
      <c r="K36" s="25"/>
      <c r="M36" s="25"/>
      <c r="N36" s="26"/>
      <c r="O36" s="27"/>
      <c r="P36" s="28"/>
      <c r="Q36" s="40"/>
      <c r="R36" s="29"/>
      <c r="S36" s="29"/>
      <c r="U36" s="30"/>
      <c r="W36" s="25"/>
      <c r="Y36" s="25"/>
      <c r="AA36" s="25"/>
      <c r="AC36" s="25"/>
      <c r="AE36" s="25"/>
      <c r="AF36" s="26"/>
      <c r="AG36" s="27"/>
      <c r="AH36" s="28"/>
      <c r="AI36" s="40"/>
      <c r="AJ36" s="29"/>
      <c r="AK36" s="29"/>
      <c r="AM36" s="30"/>
      <c r="AO36" s="25"/>
      <c r="AQ36" s="25"/>
      <c r="AS36" s="25"/>
      <c r="AU36" s="25"/>
      <c r="AW36" s="25"/>
      <c r="AX36" s="26"/>
      <c r="AY36" s="27"/>
      <c r="AZ36" s="28"/>
      <c r="BA36" s="40"/>
      <c r="BB36" s="29"/>
      <c r="BC36" s="29"/>
      <c r="BE36" s="30"/>
      <c r="BG36" s="25"/>
      <c r="BI36" s="25"/>
      <c r="BK36" s="25"/>
      <c r="BM36" s="25"/>
      <c r="BO36" s="25"/>
      <c r="BP36" s="26"/>
      <c r="BQ36" s="27"/>
      <c r="BR36" s="28"/>
      <c r="BS36" s="40"/>
      <c r="BT36" s="29"/>
      <c r="BU36" s="29"/>
      <c r="BW36" s="30"/>
      <c r="BY36" s="25"/>
      <c r="CA36" s="25"/>
      <c r="CC36" s="25"/>
      <c r="CE36" s="25"/>
      <c r="CG36" s="25"/>
      <c r="CH36" s="26"/>
      <c r="CI36" s="27"/>
      <c r="CJ36" s="28"/>
      <c r="CK36" s="40"/>
      <c r="CL36" s="29"/>
      <c r="CM36" s="29"/>
      <c r="CO36" s="30"/>
      <c r="CQ36" s="25"/>
      <c r="CS36" s="25"/>
      <c r="CU36" s="25"/>
      <c r="CW36" s="25"/>
      <c r="CY36" s="25"/>
      <c r="CZ36" s="26"/>
      <c r="DA36" s="27"/>
      <c r="DB36" s="28"/>
      <c r="DC36" s="40"/>
      <c r="DD36" s="29"/>
      <c r="DE36" s="29"/>
      <c r="DG36" s="30"/>
      <c r="DI36" s="25"/>
      <c r="DK36" s="25"/>
      <c r="DM36" s="25"/>
      <c r="DO36" s="25"/>
      <c r="DQ36" s="25"/>
      <c r="DR36" s="26"/>
      <c r="DS36" s="27"/>
      <c r="DT36" s="28"/>
      <c r="DU36" s="40"/>
      <c r="DV36" s="29"/>
      <c r="DW36" s="29"/>
      <c r="DY36" s="30"/>
      <c r="EA36" s="25"/>
      <c r="EC36" s="25"/>
      <c r="EE36" s="25"/>
      <c r="EG36" s="25"/>
      <c r="EI36" s="25"/>
      <c r="EJ36" s="26"/>
      <c r="EK36" s="27"/>
      <c r="EL36" s="28"/>
      <c r="EM36" s="40"/>
      <c r="EN36" s="29"/>
      <c r="EO36" s="29"/>
      <c r="EQ36" s="30"/>
      <c r="ES36" s="25"/>
      <c r="EU36" s="25"/>
      <c r="EW36" s="25"/>
      <c r="EY36" s="25"/>
      <c r="FA36" s="25"/>
      <c r="FB36" s="26"/>
      <c r="FC36" s="27"/>
      <c r="FD36" s="28"/>
      <c r="FE36" s="40"/>
      <c r="FF36" s="29"/>
      <c r="FG36" s="29"/>
      <c r="FI36" s="30"/>
      <c r="FK36" s="25"/>
      <c r="FM36" s="25"/>
      <c r="FO36" s="25"/>
      <c r="FQ36" s="25"/>
      <c r="FS36" s="25"/>
      <c r="FT36" s="26"/>
      <c r="FU36" s="27"/>
      <c r="FV36" s="28"/>
      <c r="FW36" s="40"/>
      <c r="FX36" s="29"/>
      <c r="FY36" s="29"/>
      <c r="GA36" s="30"/>
      <c r="GC36" s="25"/>
      <c r="GE36" s="25"/>
      <c r="GG36" s="25"/>
      <c r="GI36" s="25"/>
      <c r="GK36" s="25"/>
      <c r="GL36" s="26"/>
      <c r="GM36" s="27"/>
      <c r="GN36" s="28"/>
      <c r="GO36" s="40"/>
      <c r="GP36" s="29"/>
      <c r="GQ36" s="29"/>
      <c r="GS36" s="30"/>
      <c r="GU36" s="25"/>
      <c r="GW36" s="25"/>
      <c r="GY36" s="25"/>
      <c r="HA36" s="25"/>
      <c r="HC36" s="25"/>
      <c r="HD36" s="26"/>
      <c r="HE36" s="27"/>
      <c r="HF36" s="28"/>
      <c r="HG36" s="40"/>
    </row>
    <row r="37" spans="1:215" ht="33" customHeight="1" thickBot="1" x14ac:dyDescent="0.25">
      <c r="A37" s="74" t="s">
        <v>57</v>
      </c>
      <c r="B37" s="75" t="s">
        <v>20</v>
      </c>
      <c r="C37" s="76"/>
      <c r="D37" s="77" t="s">
        <v>44</v>
      </c>
      <c r="E37" s="78">
        <v>1.0048999999999999</v>
      </c>
      <c r="F37" s="79">
        <v>1165984441</v>
      </c>
    </row>
    <row r="38" spans="1:215" s="24" customFormat="1" ht="33" customHeight="1" thickBot="1" x14ac:dyDescent="0.25">
      <c r="A38" s="74" t="s">
        <v>58</v>
      </c>
      <c r="B38" s="75" t="s">
        <v>46</v>
      </c>
      <c r="C38" s="76"/>
      <c r="D38" s="77" t="s">
        <v>45</v>
      </c>
      <c r="E38" s="78">
        <v>1.0399</v>
      </c>
      <c r="F38" s="79">
        <v>2756184141</v>
      </c>
    </row>
    <row r="39" spans="1:215" s="24" customFormat="1" ht="33" customHeight="1" thickBot="1" x14ac:dyDescent="0.25">
      <c r="A39" s="74" t="s">
        <v>60</v>
      </c>
      <c r="B39" s="75" t="s">
        <v>71</v>
      </c>
      <c r="C39" s="76"/>
      <c r="D39" s="77" t="s">
        <v>53</v>
      </c>
      <c r="E39" s="78">
        <v>1.0258</v>
      </c>
      <c r="F39" s="79">
        <v>752380126</v>
      </c>
    </row>
    <row r="40" spans="1:215" s="24" customFormat="1" ht="33" customHeight="1" thickBot="1" x14ac:dyDescent="0.25">
      <c r="A40" s="74" t="s">
        <v>60</v>
      </c>
      <c r="B40" s="75" t="s">
        <v>72</v>
      </c>
      <c r="C40" s="76"/>
      <c r="D40" s="77" t="s">
        <v>54</v>
      </c>
      <c r="E40" s="78">
        <v>1.0611999999999999</v>
      </c>
      <c r="F40" s="79">
        <v>2558899865</v>
      </c>
    </row>
    <row r="41" spans="1:215" s="24" customFormat="1" ht="33" customHeight="1" thickBot="1" x14ac:dyDescent="0.25">
      <c r="A41" s="74" t="s">
        <v>60</v>
      </c>
      <c r="B41" s="75" t="s">
        <v>73</v>
      </c>
      <c r="C41" s="76"/>
      <c r="D41" s="77" t="s">
        <v>55</v>
      </c>
      <c r="E41" s="78">
        <v>1.0804</v>
      </c>
      <c r="F41" s="79">
        <v>355457423</v>
      </c>
    </row>
    <row r="42" spans="1:215" s="24" customFormat="1" ht="33" customHeight="1" thickBot="1" x14ac:dyDescent="0.25">
      <c r="A42" s="74" t="s">
        <v>51</v>
      </c>
      <c r="B42" s="75" t="s">
        <v>68</v>
      </c>
      <c r="C42" s="76"/>
      <c r="D42" s="77" t="s">
        <v>69</v>
      </c>
      <c r="E42" s="78">
        <v>1.2007000000000001</v>
      </c>
      <c r="F42" s="79">
        <v>204712611</v>
      </c>
    </row>
    <row r="43" spans="1:215" ht="33" customHeight="1" thickBot="1" x14ac:dyDescent="0.25">
      <c r="A43" s="74" t="s">
        <v>59</v>
      </c>
      <c r="B43" s="75" t="s">
        <v>61</v>
      </c>
      <c r="C43" s="76"/>
      <c r="D43" s="77" t="s">
        <v>63</v>
      </c>
      <c r="E43" s="78">
        <v>1.0328999999999999</v>
      </c>
      <c r="F43" s="79">
        <v>1057553065</v>
      </c>
    </row>
    <row r="44" spans="1:215" s="24" customFormat="1" ht="33" customHeight="1" thickBot="1" x14ac:dyDescent="0.25">
      <c r="A44" s="74" t="s">
        <v>59</v>
      </c>
      <c r="B44" s="75" t="s">
        <v>62</v>
      </c>
      <c r="C44" s="76"/>
      <c r="D44" s="77" t="s">
        <v>64</v>
      </c>
      <c r="E44" s="78">
        <v>1.0701000000000001</v>
      </c>
      <c r="F44" s="79">
        <v>1896672595</v>
      </c>
    </row>
    <row r="45" spans="1:215" s="24" customFormat="1" ht="33" customHeight="1" thickBot="1" x14ac:dyDescent="0.25">
      <c r="A45" s="74" t="s">
        <v>66</v>
      </c>
      <c r="B45" s="75" t="s">
        <v>65</v>
      </c>
      <c r="C45" s="76"/>
      <c r="D45" s="77" t="s">
        <v>67</v>
      </c>
      <c r="E45" s="78">
        <v>1.0545</v>
      </c>
      <c r="F45" s="79">
        <v>3244210677</v>
      </c>
    </row>
    <row r="46" spans="1:215" s="24" customFormat="1" ht="33" customHeight="1" thickBot="1" x14ac:dyDescent="0.25">
      <c r="A46" s="74" t="s">
        <v>75</v>
      </c>
      <c r="B46" s="75" t="s">
        <v>84</v>
      </c>
      <c r="C46" s="76"/>
      <c r="D46" s="77" t="s">
        <v>74</v>
      </c>
      <c r="E46" s="78">
        <v>0.99539999999999995</v>
      </c>
      <c r="F46" s="79">
        <v>1616706834</v>
      </c>
    </row>
    <row r="47" spans="1:215" s="24" customFormat="1" ht="33" customHeight="1" thickBot="1" x14ac:dyDescent="0.25">
      <c r="A47" s="74" t="s">
        <v>75</v>
      </c>
      <c r="B47" s="75" t="s">
        <v>85</v>
      </c>
      <c r="C47" s="76"/>
      <c r="D47" s="77" t="s">
        <v>76</v>
      </c>
      <c r="E47" s="78">
        <v>1.0034000000000001</v>
      </c>
      <c r="F47" s="79">
        <v>287468974</v>
      </c>
    </row>
    <row r="48" spans="1:215" s="31" customFormat="1" ht="33" customHeight="1" thickBot="1" x14ac:dyDescent="0.25">
      <c r="A48" s="74" t="s">
        <v>66</v>
      </c>
      <c r="B48" s="75" t="s">
        <v>78</v>
      </c>
      <c r="C48" s="76"/>
      <c r="D48" s="77" t="s">
        <v>77</v>
      </c>
      <c r="E48" s="78">
        <v>1.0550999999999999</v>
      </c>
      <c r="F48" s="79">
        <v>2267448427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31" customFormat="1" ht="33" customHeight="1" thickBot="1" x14ac:dyDescent="0.25">
      <c r="A49" s="74" t="s">
        <v>50</v>
      </c>
      <c r="B49" s="75" t="s">
        <v>82</v>
      </c>
      <c r="C49" s="76"/>
      <c r="D49" s="77" t="s">
        <v>81</v>
      </c>
      <c r="E49" s="78">
        <v>1.0365</v>
      </c>
      <c r="F49" s="79">
        <v>13132424313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2" s="31" customFormat="1" ht="33" customHeight="1" thickBot="1" x14ac:dyDescent="0.25">
      <c r="A50" s="74" t="s">
        <v>58</v>
      </c>
      <c r="B50" s="75" t="s">
        <v>87</v>
      </c>
      <c r="C50" s="76"/>
      <c r="D50" s="77" t="s">
        <v>86</v>
      </c>
      <c r="E50" s="78">
        <v>0.96160000000000001</v>
      </c>
      <c r="F50" s="79">
        <v>2451286782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2" s="31" customFormat="1" ht="33" customHeight="1" thickBot="1" x14ac:dyDescent="0.25">
      <c r="A51" s="74" t="s">
        <v>50</v>
      </c>
      <c r="B51" s="75" t="s">
        <v>90</v>
      </c>
      <c r="C51" s="76"/>
      <c r="D51" s="77" t="s">
        <v>89</v>
      </c>
      <c r="E51" s="78">
        <v>1.0818000000000001</v>
      </c>
      <c r="F51" s="79">
        <v>41437105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2" s="31" customFormat="1" ht="33" customHeight="1" x14ac:dyDescent="0.3">
      <c r="A52" s="64" t="s">
        <v>96</v>
      </c>
      <c r="B52" s="65" t="s">
        <v>92</v>
      </c>
      <c r="C52" s="66" t="s">
        <v>102</v>
      </c>
      <c r="D52" s="67" t="s">
        <v>91</v>
      </c>
      <c r="E52" s="68">
        <v>1.1198999999999999</v>
      </c>
      <c r="F52" s="81">
        <v>1609695731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2" s="31" customFormat="1" ht="33" customHeight="1" thickBot="1" x14ac:dyDescent="0.25">
      <c r="A53" s="70" t="s">
        <v>99</v>
      </c>
      <c r="B53" s="62"/>
      <c r="C53" s="62" t="s">
        <v>103</v>
      </c>
      <c r="D53" s="71" t="s">
        <v>104</v>
      </c>
      <c r="E53" s="72">
        <v>1.0777000000000001</v>
      </c>
      <c r="F53" s="7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31" customFormat="1" ht="33" hidden="1" customHeight="1" x14ac:dyDescent="0.2">
      <c r="A54" s="82"/>
      <c r="B54" s="83"/>
      <c r="C54" s="83"/>
      <c r="D54" s="84"/>
      <c r="E54" s="85"/>
      <c r="F54" s="8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2" s="31" customFormat="1" ht="33" hidden="1" customHeight="1" x14ac:dyDescent="0.2">
      <c r="A55" s="82"/>
      <c r="B55" s="83"/>
      <c r="C55" s="83"/>
      <c r="D55" s="84"/>
      <c r="E55" s="85"/>
      <c r="F55" s="8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s="31" customFormat="1" ht="33" hidden="1" customHeight="1" x14ac:dyDescent="0.2">
      <c r="A56" s="82"/>
      <c r="B56" s="83"/>
      <c r="C56" s="83"/>
      <c r="D56" s="84"/>
      <c r="E56" s="85"/>
      <c r="F56" s="86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31" customFormat="1" ht="33" hidden="1" customHeight="1" x14ac:dyDescent="0.2">
      <c r="A57" s="82"/>
      <c r="B57" s="83"/>
      <c r="C57" s="83"/>
      <c r="D57" s="84"/>
      <c r="E57" s="85"/>
      <c r="F57" s="86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2" s="31" customFormat="1" ht="33" hidden="1" customHeight="1" x14ac:dyDescent="0.2">
      <c r="A58" s="82"/>
      <c r="B58" s="83"/>
      <c r="C58" s="83"/>
      <c r="D58" s="84"/>
      <c r="E58" s="85"/>
      <c r="F58" s="8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31" customFormat="1" ht="33" hidden="1" customHeight="1" x14ac:dyDescent="0.2">
      <c r="A59" s="82"/>
      <c r="B59" s="83"/>
      <c r="C59" s="83"/>
      <c r="D59" s="84"/>
      <c r="E59" s="85"/>
      <c r="F59" s="86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</row>
    <row r="60" spans="1:22" s="31" customFormat="1" ht="33" hidden="1" customHeight="1" x14ac:dyDescent="0.2">
      <c r="A60" s="82"/>
      <c r="B60" s="83"/>
      <c r="C60" s="83"/>
      <c r="D60" s="84"/>
      <c r="E60" s="85"/>
      <c r="F60" s="86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</row>
    <row r="61" spans="1:22" s="31" customFormat="1" ht="33" hidden="1" customHeight="1" x14ac:dyDescent="0.2">
      <c r="A61" s="82"/>
      <c r="B61" s="83"/>
      <c r="C61" s="83"/>
      <c r="D61" s="84"/>
      <c r="E61" s="85"/>
      <c r="F61" s="86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31" customFormat="1" ht="33" hidden="1" customHeight="1" x14ac:dyDescent="0.2">
      <c r="A62" s="82"/>
      <c r="B62" s="83"/>
      <c r="C62" s="83"/>
      <c r="D62" s="84"/>
      <c r="E62" s="85"/>
      <c r="F62" s="86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s="31" customFormat="1" ht="33" hidden="1" customHeight="1" x14ac:dyDescent="0.2">
      <c r="A63" s="82"/>
      <c r="B63" s="83"/>
      <c r="C63" s="83"/>
      <c r="D63" s="84"/>
      <c r="E63" s="85"/>
      <c r="F63" s="86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2" s="31" customFormat="1" ht="33" hidden="1" customHeight="1" x14ac:dyDescent="0.2">
      <c r="A64" s="82"/>
      <c r="B64" s="83"/>
      <c r="C64" s="83"/>
      <c r="D64" s="84"/>
      <c r="E64" s="85"/>
      <c r="F64" s="86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1:22" s="31" customFormat="1" ht="33" hidden="1" customHeight="1" x14ac:dyDescent="0.2">
      <c r="A65" s="82"/>
      <c r="B65" s="83"/>
      <c r="C65" s="83"/>
      <c r="D65" s="84"/>
      <c r="E65" s="85"/>
      <c r="F65" s="86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s="31" customFormat="1" ht="33" hidden="1" customHeight="1" x14ac:dyDescent="0.2">
      <c r="A66" s="82"/>
      <c r="B66" s="83"/>
      <c r="C66" s="83"/>
      <c r="D66" s="84"/>
      <c r="E66" s="85"/>
      <c r="F66" s="86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31" customFormat="1" ht="33" hidden="1" customHeight="1" x14ac:dyDescent="0.2">
      <c r="A67" s="82"/>
      <c r="B67" s="83"/>
      <c r="C67" s="83"/>
      <c r="D67" s="84"/>
      <c r="E67" s="85"/>
      <c r="F67" s="8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31" customFormat="1" ht="33" hidden="1" customHeight="1" x14ac:dyDescent="0.2">
      <c r="A68" s="82"/>
      <c r="B68" s="83"/>
      <c r="C68" s="83"/>
      <c r="D68" s="84"/>
      <c r="E68" s="85"/>
      <c r="F68" s="86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</row>
    <row r="69" spans="1:22" s="31" customFormat="1" ht="33" hidden="1" customHeight="1" x14ac:dyDescent="0.2">
      <c r="A69" s="82"/>
      <c r="B69" s="83"/>
      <c r="C69" s="83"/>
      <c r="D69" s="84"/>
      <c r="E69" s="85"/>
      <c r="F69" s="86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s="31" customFormat="1" ht="33" hidden="1" customHeight="1" x14ac:dyDescent="0.2">
      <c r="A70" s="82"/>
      <c r="B70" s="83"/>
      <c r="C70" s="83"/>
      <c r="D70" s="84"/>
      <c r="E70" s="85"/>
      <c r="F70" s="86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s="31" customFormat="1" ht="33" hidden="1" customHeight="1" x14ac:dyDescent="0.2">
      <c r="A71" s="82"/>
      <c r="B71" s="83"/>
      <c r="C71" s="83"/>
      <c r="D71" s="84"/>
      <c r="E71" s="85"/>
      <c r="F71" s="86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31" customFormat="1" ht="33" hidden="1" customHeight="1" x14ac:dyDescent="0.2">
      <c r="A72" s="82"/>
      <c r="B72" s="83"/>
      <c r="C72" s="83"/>
      <c r="D72" s="84"/>
      <c r="E72" s="85"/>
      <c r="F72" s="86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2" s="31" customFormat="1" ht="33" hidden="1" customHeight="1" x14ac:dyDescent="0.2">
      <c r="A73" s="82"/>
      <c r="B73" s="83"/>
      <c r="C73" s="83"/>
      <c r="D73" s="84"/>
      <c r="E73" s="85"/>
      <c r="F73" s="86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s="31" customFormat="1" ht="33" hidden="1" customHeight="1" x14ac:dyDescent="0.2">
      <c r="A74" s="82"/>
      <c r="B74" s="83"/>
      <c r="C74" s="83"/>
      <c r="D74" s="84"/>
      <c r="E74" s="85"/>
      <c r="F74" s="86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31" customFormat="1" ht="33" hidden="1" customHeight="1" x14ac:dyDescent="0.2">
      <c r="A75" s="82"/>
      <c r="B75" s="83"/>
      <c r="C75" s="83"/>
      <c r="D75" s="84"/>
      <c r="E75" s="85"/>
      <c r="F75" s="86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s="31" customFormat="1" ht="33" hidden="1" customHeight="1" x14ac:dyDescent="0.2">
      <c r="A76" s="82"/>
      <c r="B76" s="83"/>
      <c r="C76" s="83"/>
      <c r="D76" s="84"/>
      <c r="E76" s="85"/>
      <c r="F76" s="86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2" s="31" customFormat="1" ht="33" hidden="1" customHeight="1" x14ac:dyDescent="0.2">
      <c r="A77" s="82"/>
      <c r="B77" s="83"/>
      <c r="C77" s="83"/>
      <c r="D77" s="84"/>
      <c r="E77" s="85"/>
      <c r="F77" s="86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31" customFormat="1" ht="33" hidden="1" customHeight="1" x14ac:dyDescent="0.2">
      <c r="A78" s="82"/>
      <c r="B78" s="83"/>
      <c r="C78" s="83"/>
      <c r="D78" s="84"/>
      <c r="E78" s="85"/>
      <c r="F78" s="86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2" s="32" customFormat="1" ht="15" customHeight="1" x14ac:dyDescent="0.2">
      <c r="A79" s="33" t="s">
        <v>105</v>
      </c>
      <c r="B79" s="34"/>
      <c r="C79" s="34"/>
      <c r="E79" s="87"/>
      <c r="F79" s="8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s="3" customFormat="1" ht="21" customHeight="1" x14ac:dyDescent="0.3">
      <c r="A80" s="89" t="s">
        <v>106</v>
      </c>
      <c r="B80" s="90"/>
      <c r="C80" s="90"/>
      <c r="D80" s="91"/>
      <c r="E80" s="92"/>
      <c r="F80" s="9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s="3" customFormat="1" ht="17.45" customHeight="1" x14ac:dyDescent="0.3">
      <c r="A81" s="89" t="s">
        <v>107</v>
      </c>
      <c r="B81" s="94"/>
      <c r="C81" s="94"/>
      <c r="D81" s="95"/>
      <c r="E81" s="96"/>
      <c r="F81" s="97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s="3" customFormat="1" ht="17.45" customHeight="1" x14ac:dyDescent="0.3">
      <c r="A82" s="89" t="s">
        <v>108</v>
      </c>
      <c r="B82" s="94"/>
      <c r="C82" s="94"/>
      <c r="D82" s="95"/>
      <c r="E82" s="96"/>
      <c r="F82" s="97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3" customFormat="1" ht="17.45" customHeight="1" x14ac:dyDescent="0.3">
      <c r="A83" s="89" t="s">
        <v>109</v>
      </c>
      <c r="B83" s="94"/>
      <c r="C83" s="94"/>
      <c r="D83" s="95"/>
      <c r="E83" s="96"/>
      <c r="F83" s="97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:22" s="3" customFormat="1" ht="21" customHeight="1" x14ac:dyDescent="0.2">
      <c r="A84" s="98"/>
      <c r="B84" s="94"/>
      <c r="C84" s="94"/>
      <c r="D84" s="95"/>
      <c r="E84" s="96"/>
      <c r="F84" s="97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ht="46.9" customHeight="1" x14ac:dyDescent="0.2">
      <c r="A85" s="1" t="s">
        <v>88</v>
      </c>
      <c r="B85" s="2"/>
      <c r="C85" s="2"/>
      <c r="D85" s="1"/>
      <c r="E85" s="2"/>
      <c r="F85" s="35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:22" x14ac:dyDescent="0.2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x14ac:dyDescent="0.2">
      <c r="A87" s="36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:22" x14ac:dyDescent="0.2">
      <c r="A88" s="37"/>
      <c r="E88" s="36"/>
      <c r="F88" s="36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">
      <c r="A89" s="36"/>
      <c r="E89" s="38"/>
      <c r="F89" s="36"/>
    </row>
    <row r="90" spans="1:22" x14ac:dyDescent="0.2">
      <c r="E90" s="36"/>
      <c r="F90" s="36"/>
    </row>
    <row r="91" spans="1:22" x14ac:dyDescent="0.2">
      <c r="E91" s="36"/>
      <c r="F91" s="36"/>
    </row>
  </sheetData>
  <printOptions horizontalCentered="1"/>
  <pageMargins left="0.19685039370078741" right="0.19685039370078741" top="0.43307086614173229" bottom="0.27559055118110237" header="0.27559055118110237" footer="0.11811023622047245"/>
  <pageSetup paperSize="9" scale="45" orientation="portrait" r:id="rId1"/>
  <headerFooter alignWithMargins="0"/>
  <colBreaks count="2" manualBreakCount="2">
    <brk id="4" max="84" man="1"/>
    <brk id="5" max="8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2018_01_15</vt:lpstr>
      <vt:lpstr>2018_01_12</vt:lpstr>
      <vt:lpstr>2018_01_11</vt:lpstr>
      <vt:lpstr>2018_01_10</vt:lpstr>
      <vt:lpstr>2018_01_09</vt:lpstr>
      <vt:lpstr>2018_01_08</vt:lpstr>
      <vt:lpstr>'2018_01_08'!Oblast_tisku</vt:lpstr>
      <vt:lpstr>'2018_01_09'!Oblast_tisku</vt:lpstr>
      <vt:lpstr>'2018_01_10'!Oblast_tisku</vt:lpstr>
      <vt:lpstr>'2018_01_11'!Oblast_tisku</vt:lpstr>
      <vt:lpstr>'2018_01_12'!Oblast_tisku</vt:lpstr>
      <vt:lpstr>'2018_01_15'!Oblast_tisku</vt:lpstr>
    </vt:vector>
  </TitlesOfParts>
  <Company>KCP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Lipár Martin</dc:creator>
  <cp:lastModifiedBy>Viplerová Jana</cp:lastModifiedBy>
  <cp:lastPrinted>2018-01-03T12:37:07Z</cp:lastPrinted>
  <dcterms:created xsi:type="dcterms:W3CDTF">2004-04-23T12:49:38Z</dcterms:created>
  <dcterms:modified xsi:type="dcterms:W3CDTF">2018-01-16T13:36:51Z</dcterms:modified>
</cp:coreProperties>
</file>