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FP\REP\INF_POV\CNB_IP_§88_zak_189_2004_14D_1M\Internet_EAM_CZ\CMS_1Dip_bez_propojeni\"/>
    </mc:Choice>
  </mc:AlternateContent>
  <bookViews>
    <workbookView xWindow="3090" yWindow="240" windowWidth="7680" windowHeight="9450" tabRatio="936"/>
  </bookViews>
  <sheets>
    <sheet name="2018_01_15" sheetId="697" r:id="rId1"/>
    <sheet name="2018_01_12" sheetId="696" r:id="rId2"/>
    <sheet name="2018_01_11" sheetId="695" r:id="rId3"/>
    <sheet name="2018_01_10" sheetId="694" r:id="rId4"/>
    <sheet name="2018_01_09" sheetId="693" r:id="rId5"/>
    <sheet name="2018_01_08" sheetId="692" r:id="rId6"/>
  </sheets>
  <definedNames>
    <definedName name="i_01_001_001" localSheetId="5">#REF!</definedName>
    <definedName name="i_01_001_001" localSheetId="4">#REF!</definedName>
    <definedName name="i_01_001_001" localSheetId="3">#REF!</definedName>
    <definedName name="i_01_001_001">#REF!</definedName>
    <definedName name="i_01_002_001" localSheetId="5">#REF!</definedName>
    <definedName name="i_01_002_001" localSheetId="3">#REF!</definedName>
    <definedName name="i_01_002_001">#REF!</definedName>
    <definedName name="i_01_002_002" localSheetId="5">#REF!</definedName>
    <definedName name="i_01_002_002" localSheetId="3">#REF!</definedName>
    <definedName name="i_01_002_002">#REF!</definedName>
    <definedName name="i_01_003_001">#REF!</definedName>
    <definedName name="i_01_003_002">#REF!</definedName>
    <definedName name="i_01_003_003">#REF!</definedName>
    <definedName name="i_01_004_001">#REF!</definedName>
    <definedName name="i_01_004_002">#REF!</definedName>
    <definedName name="i_01_004_003">#REF!</definedName>
    <definedName name="i_01_005_001">#REF!</definedName>
    <definedName name="i_01_005_002">#REF!</definedName>
    <definedName name="i_01_006_001">#REF!</definedName>
    <definedName name="i_01_007_001">#REF!</definedName>
    <definedName name="i_01_008_001">#REF!</definedName>
    <definedName name="i_01_009_001">#REF!</definedName>
    <definedName name="i_01_009_002">#REF!</definedName>
    <definedName name="i_01_010_001">#REF!</definedName>
    <definedName name="i_01_010_002">#REF!</definedName>
    <definedName name="i_01_011_001">#REF!</definedName>
    <definedName name="i_01_011_002">#REF!</definedName>
    <definedName name="i_01_012_001">#REF!</definedName>
    <definedName name="i_01_012_002">#REF!</definedName>
    <definedName name="i_01_013_001">#REF!</definedName>
    <definedName name="i_01_013_002">#REF!</definedName>
    <definedName name="i_01_014_001">#REF!</definedName>
    <definedName name="i_01_014_002">#REF!</definedName>
    <definedName name="i_01_015_001">#REF!</definedName>
    <definedName name="i_01_015_002">#REF!</definedName>
    <definedName name="i_01_016_001">#REF!</definedName>
    <definedName name="i_01_016_002">#REF!</definedName>
    <definedName name="i_01_017_001">#REF!</definedName>
    <definedName name="i_01_017_002">#REF!</definedName>
    <definedName name="i_01_018_001">#REF!</definedName>
    <definedName name="i_01_018_002">#REF!</definedName>
    <definedName name="i_01_019_001">#REF!</definedName>
    <definedName name="i_01_019_002">#REF!</definedName>
    <definedName name="i_01_020_001">#REF!</definedName>
    <definedName name="i_01_020_002">#REF!</definedName>
    <definedName name="i_01_021_001">#REF!</definedName>
    <definedName name="i_01_021_002">#REF!</definedName>
    <definedName name="i_01_022_001">#REF!</definedName>
    <definedName name="i_01_022_002">#REF!</definedName>
    <definedName name="i_01_023_001">#REF!</definedName>
    <definedName name="i_01_023_002">#REF!</definedName>
    <definedName name="i_01_024_001">#REF!</definedName>
    <definedName name="i_01_024_002">#REF!</definedName>
    <definedName name="i_01_025_001">#REF!</definedName>
    <definedName name="i_01_025_002">#REF!</definedName>
    <definedName name="i_01_026_001">#REF!</definedName>
    <definedName name="i_01_026_002">#REF!</definedName>
    <definedName name="i_01_027_001">#REF!</definedName>
    <definedName name="i_01_027_002">#REF!</definedName>
    <definedName name="i_01_028_001">#REF!</definedName>
    <definedName name="i_01_028_002">#REF!</definedName>
    <definedName name="i_01_029_001">#REF!</definedName>
    <definedName name="i_01_029_002">#REF!</definedName>
    <definedName name="i_01_030_001">#REF!</definedName>
    <definedName name="i_01_030_002">#REF!</definedName>
    <definedName name="i_01_031_001">#REF!</definedName>
    <definedName name="i_01_031_002">#REF!</definedName>
    <definedName name="i_01_032_001">#REF!</definedName>
    <definedName name="i_01_032_002">#REF!</definedName>
    <definedName name="i_01_033_001">#REF!</definedName>
    <definedName name="i_01_033_002">#REF!</definedName>
    <definedName name="i_01_034_001">#REF!</definedName>
    <definedName name="i_01_034_002">#REF!</definedName>
    <definedName name="i_01_035_001">#REF!</definedName>
    <definedName name="i_01_035_002">#REF!</definedName>
    <definedName name="i_01_036_001">#REF!</definedName>
    <definedName name="i_01_036_002">#REF!</definedName>
    <definedName name="i_01_037_001">#REF!</definedName>
    <definedName name="i_01_037_002">#REF!</definedName>
    <definedName name="i_01_038_001">#REF!</definedName>
    <definedName name="i_01_038_002">#REF!</definedName>
    <definedName name="i_01_039_001">#REF!</definedName>
    <definedName name="i_01_039_002">#REF!</definedName>
    <definedName name="i_01_040_001">#REF!</definedName>
    <definedName name="i_01_040_002">#REF!</definedName>
    <definedName name="i_01_040_003">#REF!</definedName>
    <definedName name="id_DVP">#REF!</definedName>
    <definedName name="id_ICO">#REF!</definedName>
    <definedName name="_xlnm.Print_Area" localSheetId="5">'2018_01_08'!$A$1:$F$85</definedName>
    <definedName name="_xlnm.Print_Area" localSheetId="4">'2018_01_09'!$A$1:$F$85</definedName>
    <definedName name="_xlnm.Print_Area" localSheetId="3">'2018_01_10'!$A$1:$F$85</definedName>
    <definedName name="_xlnm.Print_Area" localSheetId="2">'2018_01_11'!$A$1:$F$85</definedName>
    <definedName name="_xlnm.Print_Area" localSheetId="1">'2018_01_12'!$A$1:$F$85</definedName>
    <definedName name="_xlnm.Print_Area" localSheetId="0">'2018_01_15'!$A$1:$F$85</definedName>
  </definedNames>
  <calcPr calcId="152511"/>
</workbook>
</file>

<file path=xl/calcChain.xml><?xml version="1.0" encoding="utf-8"?>
<calcChain xmlns="http://schemas.openxmlformats.org/spreadsheetml/2006/main">
  <c r="F9" i="697" l="1"/>
  <c r="F9" i="696" l="1"/>
  <c r="F9" i="695" l="1"/>
  <c r="F9" i="694" l="1"/>
  <c r="F9" i="693" l="1"/>
  <c r="F9" i="692" l="1"/>
</calcChain>
</file>

<file path=xl/sharedStrings.xml><?xml version="1.0" encoding="utf-8"?>
<sst xmlns="http://schemas.openxmlformats.org/spreadsheetml/2006/main" count="960" uniqueCount="123">
  <si>
    <t>ISIN</t>
  </si>
  <si>
    <t>Druh fondu /</t>
  </si>
  <si>
    <t>Hodnota jednoho</t>
  </si>
  <si>
    <t xml:space="preserve">Hodnota </t>
  </si>
  <si>
    <t>typ fondu dle</t>
  </si>
  <si>
    <t>podílového listu</t>
  </si>
  <si>
    <t>AKAT ČR</t>
  </si>
  <si>
    <t>SPOROINVEST</t>
  </si>
  <si>
    <t>SPOROBOND</t>
  </si>
  <si>
    <t>TRENDBOND</t>
  </si>
  <si>
    <t>ČS korporátní dluhopisový</t>
  </si>
  <si>
    <t>standardní /                      smíšený</t>
  </si>
  <si>
    <t>FOND ŘÍZENÝCH VÝNOSŮ</t>
  </si>
  <si>
    <t>SPOROTREND</t>
  </si>
  <si>
    <t>TOP STOCKS</t>
  </si>
  <si>
    <t>Smíšený fond</t>
  </si>
  <si>
    <t>Privátní portfolio AR ALTERNATIVNÍ INVESTICE</t>
  </si>
  <si>
    <t>Privátní portfolio AR REALITY</t>
  </si>
  <si>
    <t>Privátní portfolio AR AKCIE</t>
  </si>
  <si>
    <t>Institucionální akciový FF</t>
  </si>
  <si>
    <t>LIKVIDITNÍ FOND</t>
  </si>
  <si>
    <t>AKCIOVÝ MIX FF</t>
  </si>
  <si>
    <t>GLOBAL STOCKS FF</t>
  </si>
  <si>
    <t>DYNAMICKÝ MIX FF</t>
  </si>
  <si>
    <t>CZ0008472271</t>
  </si>
  <si>
    <t>CZ0008472263</t>
  </si>
  <si>
    <t>CZ0008472297</t>
  </si>
  <si>
    <t>CZ0008472230</t>
  </si>
  <si>
    <t>CZ0008472255</t>
  </si>
  <si>
    <t>CZ0008472305</t>
  </si>
  <si>
    <t>CZ0008472289</t>
  </si>
  <si>
    <t>CZ0008472404</t>
  </si>
  <si>
    <t>CZ0008472412</t>
  </si>
  <si>
    <t>CZ0008472248</t>
  </si>
  <si>
    <t>CZ0008472321</t>
  </si>
  <si>
    <t>CZ0008472339</t>
  </si>
  <si>
    <t>CZ0008472347</t>
  </si>
  <si>
    <t>CZ0008472735</t>
  </si>
  <si>
    <t>CZ0008472750</t>
  </si>
  <si>
    <t>CZ0008473261</t>
  </si>
  <si>
    <t>CZ0008473477</t>
  </si>
  <si>
    <t>CZ0008473469</t>
  </si>
  <si>
    <t>CZ0008473451</t>
  </si>
  <si>
    <t>CZ0008473030</t>
  </si>
  <si>
    <t>CZ0008473188</t>
  </si>
  <si>
    <t>CZ0008473659</t>
  </si>
  <si>
    <t>DLUHOPISOVÝ FOND</t>
  </si>
  <si>
    <t>standardní /                               smíšený fond fondů</t>
  </si>
  <si>
    <t>standardní /                                              akciový fond fondů</t>
  </si>
  <si>
    <t>standardní /                                         fond životního cyklu</t>
  </si>
  <si>
    <t>speciální fond fondů /                                                  smíšený</t>
  </si>
  <si>
    <t>speciální fond fondů /                                                  akciový</t>
  </si>
  <si>
    <t>zákona č. 240/2013 Sb., o investičních společnostech a investičních fondech</t>
  </si>
  <si>
    <t>CZ0008474327</t>
  </si>
  <si>
    <t>CZ0008474335</t>
  </si>
  <si>
    <t>CZ0008474343</t>
  </si>
  <si>
    <t>fondového kapitálu fondu</t>
  </si>
  <si>
    <t>speciální /                                                                      fond peněžního trhu</t>
  </si>
  <si>
    <t>speciální /                                                                      dluhopisový</t>
  </si>
  <si>
    <t>speciální /                                                                      smíšený</t>
  </si>
  <si>
    <t>standardní /                      smíšený fond fondů</t>
  </si>
  <si>
    <t>MPF 10</t>
  </si>
  <si>
    <t>MPF 30</t>
  </si>
  <si>
    <t>CZ0008474558</t>
  </si>
  <si>
    <t>CZ0008474566</t>
  </si>
  <si>
    <t>IPF 10</t>
  </si>
  <si>
    <t>fond kvalifikovaných investorů / smíšený</t>
  </si>
  <si>
    <t>CZ0008474574</t>
  </si>
  <si>
    <t>Globální akciový FF</t>
  </si>
  <si>
    <t>CZ0008474541</t>
  </si>
  <si>
    <t>Denní informace fondu kolektivního investování v návaznosti na ustanovení § 239 odst. 1 písm. a)</t>
  </si>
  <si>
    <t>YOU INVEST solid</t>
  </si>
  <si>
    <t>YOU INVEST balanced</t>
  </si>
  <si>
    <t>YOU INVEST active</t>
  </si>
  <si>
    <t>CZ0008474681</t>
  </si>
  <si>
    <t>standardní /                               dluhopisový fond fondů</t>
  </si>
  <si>
    <t>CZ0008474699</t>
  </si>
  <si>
    <t>CZ0008474723</t>
  </si>
  <si>
    <t>IPF 35</t>
  </si>
  <si>
    <t>KONZERVATIVNÍ MIX FF</t>
  </si>
  <si>
    <t>VYVÁŽENÝ MIX FF</t>
  </si>
  <si>
    <t>CZ0008474814</t>
  </si>
  <si>
    <t>OPTIMUM</t>
  </si>
  <si>
    <t>High Yield dluhopisový</t>
  </si>
  <si>
    <t>Privátní portfolio konzervativní dluhopisy</t>
  </si>
  <si>
    <t>Privátní portfolio dynamické dluhopisy</t>
  </si>
  <si>
    <t>CZ0008474863</t>
  </si>
  <si>
    <t>FOND STÁTNÍCH DLUHOPISŮ</t>
  </si>
  <si>
    <r>
      <t>Erste Asset Management GmbH, pobočka Česká republika</t>
    </r>
    <r>
      <rPr>
        <sz val="8"/>
        <rFont val="Arial CE"/>
        <charset val="238"/>
      </rPr>
      <t xml:space="preserve">
Budějovická 1518/13a, Michle, 140 00  Praha 4, IČO: 041 07 128, DIČ: CZ683730793
zapsaná v obchodním rejstříku vedeném Městským soudem v Praze, oddíl A, vložka 77100
http://www.erste-am.cz</t>
    </r>
  </si>
  <si>
    <t>CZ0008474962</t>
  </si>
  <si>
    <t>FOND FIREMNÍCH VÝNOSŮ</t>
  </si>
  <si>
    <t>CZ0008475043</t>
  </si>
  <si>
    <t>STOCK SMALL CAPS</t>
  </si>
  <si>
    <t xml:space="preserve"> </t>
  </si>
  <si>
    <t>Zkrácený název podílového fondu</t>
  </si>
  <si>
    <t>Popis třídy podílových listů</t>
  </si>
  <si>
    <t>standardní /</t>
  </si>
  <si>
    <t>dluhopisový fond velmi krátkodobých investic</t>
  </si>
  <si>
    <t>dluhopisový</t>
  </si>
  <si>
    <t>akciový</t>
  </si>
  <si>
    <t>ČS fond životního cyklu 2020 FF</t>
  </si>
  <si>
    <t>ČS fond životního cyklu 2030 FF</t>
  </si>
  <si>
    <t>reinvestiční - retail</t>
  </si>
  <si>
    <r>
      <t>reinvestiční - DPM</t>
    </r>
    <r>
      <rPr>
        <b/>
        <vertAlign val="superscript"/>
        <sz val="15"/>
        <rFont val="Arial CE"/>
        <charset val="238"/>
      </rPr>
      <t>*)</t>
    </r>
  </si>
  <si>
    <t>CZ0008475209</t>
  </si>
  <si>
    <t xml:space="preserve">______________________________    </t>
  </si>
  <si>
    <r>
      <rPr>
        <b/>
        <i/>
        <vertAlign val="superscript"/>
        <sz val="16"/>
        <rFont val="Arial CE"/>
        <charset val="238"/>
      </rPr>
      <t xml:space="preserve">*) </t>
    </r>
    <r>
      <rPr>
        <b/>
        <i/>
        <sz val="14"/>
        <rFont val="Arial CE"/>
        <charset val="238"/>
      </rPr>
      <t>vlastníkem podílových listů této třídy (DPM = Discretionary Portfolio Management) se mohou stát pouze investoři, kteří mají s Českou spořitelnou, a.s., uzavřenou</t>
    </r>
  </si>
  <si>
    <t>smlouvu o obhospodařování majetku zákazníka, je-li jeho součástí investiční nástroj, na základě volné úvahy v rámci smluvního ujednání (tj. „Smlouvu o obhospodařování</t>
  </si>
  <si>
    <t>investičních nástrojů“), dále pak investiční společnost Erste Asset Management GmbH a také investiční fondy obhospodařované touto investiční společností</t>
  </si>
  <si>
    <t>nebo obhospodařované jinými investičními společnostmi z finanční skupiny Erste Group Bank AG.</t>
  </si>
  <si>
    <t>CZ0008475225</t>
  </si>
  <si>
    <t>CZ0008475217</t>
  </si>
  <si>
    <t>CZ0008475191</t>
  </si>
  <si>
    <t>CZ0008475258</t>
  </si>
  <si>
    <t>CZ0008475241</t>
  </si>
  <si>
    <t>CZ0008475183</t>
  </si>
  <si>
    <t>CZ0008475233</t>
  </si>
  <si>
    <t>ze dne 8. 1. 2018, Kč</t>
  </si>
  <si>
    <t>ze dne 9. 1. 2018, Kč</t>
  </si>
  <si>
    <t>ze dne 10. 1. 2018, Kč</t>
  </si>
  <si>
    <t>ze dne 11. 1. 2018, Kč</t>
  </si>
  <si>
    <t>ze dne 12. 1. 2018, Kč</t>
  </si>
  <si>
    <t>ze dne 15. 1. 2018,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</si>
</sst>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00"/>
    <numFmt numFmtId="165" formatCode="0.0000"/>
  </numFmts>
  <fonts count="22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b/>
      <sz val="15"/>
      <name val="Arial CE"/>
      <charset val="238"/>
    </font>
    <font>
      <b/>
      <sz val="15"/>
      <name val="Arial CE"/>
      <family val="2"/>
      <charset val="238"/>
    </font>
    <font>
      <b/>
      <sz val="16"/>
      <name val="Arial CE"/>
      <family val="2"/>
      <charset val="238"/>
    </font>
    <font>
      <b/>
      <sz val="16"/>
      <name val="Arial CE"/>
      <charset val="238"/>
    </font>
    <font>
      <b/>
      <i/>
      <sz val="10"/>
      <name val="Arial CE"/>
      <charset val="238"/>
    </font>
    <font>
      <b/>
      <vertAlign val="superscript"/>
      <sz val="10"/>
      <name val="Arial CE"/>
      <family val="2"/>
      <charset val="238"/>
    </font>
    <font>
      <b/>
      <sz val="13"/>
      <name val="Arial CE"/>
      <charset val="238"/>
    </font>
    <font>
      <b/>
      <sz val="10"/>
      <color indexed="10"/>
      <name val="Arial CE"/>
      <charset val="238"/>
    </font>
    <font>
      <sz val="16"/>
      <name val="Arial CE"/>
      <charset val="238"/>
    </font>
    <font>
      <b/>
      <sz val="17"/>
      <name val="Arial CE"/>
      <charset val="238"/>
    </font>
    <font>
      <sz val="10"/>
      <name val="Arial CE"/>
      <charset val="238"/>
    </font>
    <font>
      <b/>
      <vertAlign val="superscript"/>
      <sz val="15"/>
      <name val="Arial CE"/>
      <charset val="238"/>
    </font>
    <font>
      <b/>
      <i/>
      <sz val="14"/>
      <name val="Arial CE"/>
      <charset val="238"/>
    </font>
    <font>
      <b/>
      <i/>
      <vertAlign val="superscript"/>
      <sz val="16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 applyBorder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</cellStyleXfs>
  <cellXfs count="99">
    <xf numFmtId="0" fontId="0" fillId="0" borderId="0" xfId="0"/>
    <xf numFmtId="0" fontId="5" fillId="2" borderId="0" xfId="0" applyFont="1" applyFill="1" applyAlignment="1">
      <alignment horizontal="centerContinuous" vertical="justify" wrapText="1"/>
    </xf>
    <xf numFmtId="0" fontId="3" fillId="2" borderId="0" xfId="0" applyFont="1" applyFill="1" applyAlignment="1">
      <alignment horizontal="centerContinuous" vertical="center" wrapText="1"/>
    </xf>
    <xf numFmtId="0" fontId="18" fillId="0" borderId="0" xfId="2" applyFont="1" applyFill="1" applyBorder="1"/>
    <xf numFmtId="0" fontId="5" fillId="0" borderId="0" xfId="2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18" fillId="0" borderId="0" xfId="2" applyFont="1" applyFill="1"/>
    <xf numFmtId="0" fontId="1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Continuous"/>
    </xf>
    <xf numFmtId="0" fontId="18" fillId="0" borderId="0" xfId="2" applyFont="1" applyFill="1" applyBorder="1" applyAlignment="1">
      <alignment horizontal="centerContinuous"/>
    </xf>
    <xf numFmtId="0" fontId="17" fillId="0" borderId="0" xfId="2" applyFont="1" applyFill="1" applyAlignment="1">
      <alignment horizontal="centerContinuous"/>
    </xf>
    <xf numFmtId="0" fontId="18" fillId="0" borderId="0" xfId="2" applyFont="1" applyFill="1" applyAlignment="1">
      <alignment horizontal="centerContinuous" vertical="center"/>
    </xf>
    <xf numFmtId="0" fontId="16" fillId="0" borderId="0" xfId="2" applyFont="1" applyFill="1" applyBorder="1"/>
    <xf numFmtId="0" fontId="16" fillId="0" borderId="0" xfId="2" applyFont="1" applyFill="1" applyBorder="1" applyAlignment="1">
      <alignment horizontal="centerContinuous"/>
    </xf>
    <xf numFmtId="0" fontId="16" fillId="0" borderId="0" xfId="2" applyFont="1" applyFill="1" applyAlignment="1">
      <alignment horizontal="centerContinuous" vertical="center"/>
    </xf>
    <xf numFmtId="0" fontId="18" fillId="0" borderId="0" xfId="2" applyFont="1"/>
    <xf numFmtId="0" fontId="12" fillId="0" borderId="0" xfId="2" applyFont="1"/>
    <xf numFmtId="0" fontId="5" fillId="0" borderId="0" xfId="2" applyFont="1"/>
    <xf numFmtId="0" fontId="14" fillId="0" borderId="2" xfId="2" applyFont="1" applyBorder="1" applyAlignment="1">
      <alignment horizontal="center"/>
    </xf>
    <xf numFmtId="0" fontId="1" fillId="0" borderId="2" xfId="2" applyFont="1" applyBorder="1" applyAlignment="1">
      <alignment horizontal="center"/>
    </xf>
    <xf numFmtId="0" fontId="18" fillId="0" borderId="0" xfId="2" applyFill="1" applyBorder="1"/>
    <xf numFmtId="0" fontId="7" fillId="0" borderId="4" xfId="2" applyFont="1" applyFill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164" fontId="10" fillId="0" borderId="1" xfId="2" applyNumberFormat="1" applyFont="1" applyFill="1" applyBorder="1" applyAlignment="1">
      <alignment horizontal="right" vertical="center" indent="2"/>
    </xf>
    <xf numFmtId="0" fontId="18" fillId="0" borderId="0" xfId="2"/>
    <xf numFmtId="1" fontId="5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left" vertical="center" wrapText="1" indent="1"/>
    </xf>
    <xf numFmtId="165" fontId="10" fillId="0" borderId="0" xfId="2" applyNumberFormat="1" applyFont="1" applyFill="1" applyBorder="1" applyAlignment="1">
      <alignment horizontal="right" vertical="center" indent="2"/>
    </xf>
    <xf numFmtId="0" fontId="7" fillId="0" borderId="0" xfId="2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horizontal="left" vertical="center"/>
    </xf>
    <xf numFmtId="0" fontId="18" fillId="0" borderId="0" xfId="2" applyFill="1"/>
    <xf numFmtId="0" fontId="2" fillId="0" borderId="0" xfId="2" applyFont="1" applyFill="1" applyBorder="1"/>
    <xf numFmtId="0" fontId="2" fillId="0" borderId="0" xfId="2" applyFont="1"/>
    <xf numFmtId="0" fontId="13" fillId="0" borderId="0" xfId="2" applyFont="1"/>
    <xf numFmtId="0" fontId="18" fillId="2" borderId="0" xfId="2" applyFont="1" applyFill="1" applyAlignment="1">
      <alignment horizontal="centerContinuous"/>
    </xf>
    <xf numFmtId="0" fontId="18" fillId="0" borderId="0" xfId="2" applyBorder="1"/>
    <xf numFmtId="0" fontId="4" fillId="0" borderId="0" xfId="2" applyFont="1" applyBorder="1" applyAlignment="1">
      <alignment horizontal="centerContinuous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7" fillId="0" borderId="5" xfId="2" applyFont="1" applyFill="1" applyBorder="1" applyAlignment="1">
      <alignment horizontal="center" vertical="center"/>
    </xf>
    <xf numFmtId="3" fontId="10" fillId="0" borderId="0" xfId="3" applyNumberFormat="1" applyFont="1" applyFill="1" applyBorder="1" applyAlignment="1">
      <alignment horizontal="right" vertical="center" indent="2"/>
    </xf>
    <xf numFmtId="0" fontId="0" fillId="0" borderId="0" xfId="2" applyFont="1" applyFill="1" applyBorder="1" applyAlignment="1">
      <alignment horizontal="centerContinuous"/>
    </xf>
    <xf numFmtId="0" fontId="7" fillId="0" borderId="2" xfId="2" applyFont="1" applyBorder="1" applyAlignment="1">
      <alignment horizontal="center"/>
    </xf>
    <xf numFmtId="0" fontId="14" fillId="0" borderId="3" xfId="2" applyFont="1" applyBorder="1" applyAlignment="1">
      <alignment horizontal="center"/>
    </xf>
    <xf numFmtId="0" fontId="18" fillId="0" borderId="3" xfId="2" applyFill="1" applyBorder="1"/>
    <xf numFmtId="0" fontId="7" fillId="0" borderId="4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/>
    </xf>
    <xf numFmtId="0" fontId="7" fillId="0" borderId="7" xfId="2" applyFont="1" applyBorder="1" applyAlignment="1">
      <alignment horizontal="center" vertical="top"/>
    </xf>
    <xf numFmtId="0" fontId="14" fillId="0" borderId="8" xfId="2" applyFont="1" applyBorder="1" applyAlignment="1">
      <alignment horizontal="center" vertical="top"/>
    </xf>
    <xf numFmtId="0" fontId="14" fillId="0" borderId="7" xfId="2" applyFont="1" applyBorder="1" applyAlignment="1">
      <alignment horizontal="center" vertical="top"/>
    </xf>
    <xf numFmtId="0" fontId="18" fillId="0" borderId="8" xfId="2" applyFill="1" applyBorder="1"/>
    <xf numFmtId="0" fontId="7" fillId="0" borderId="7" xfId="2" applyFont="1" applyFill="1" applyBorder="1" applyAlignment="1">
      <alignment horizontal="center" vertical="top"/>
    </xf>
    <xf numFmtId="0" fontId="5" fillId="0" borderId="4" xfId="2" applyFont="1" applyFill="1" applyBorder="1" applyAlignment="1">
      <alignment horizontal="center" wrapText="1"/>
    </xf>
    <xf numFmtId="0" fontId="9" fillId="0" borderId="4" xfId="2" applyFont="1" applyFill="1" applyBorder="1" applyAlignment="1">
      <alignment horizontal="left" wrapText="1" indent="1"/>
    </xf>
    <xf numFmtId="0" fontId="9" fillId="0" borderId="9" xfId="2" applyFont="1" applyFill="1" applyBorder="1" applyAlignment="1">
      <alignment horizontal="left" vertical="center" wrapText="1" indent="1"/>
    </xf>
    <xf numFmtId="0" fontId="7" fillId="0" borderId="9" xfId="2" applyFont="1" applyFill="1" applyBorder="1" applyAlignment="1">
      <alignment horizontal="center" vertical="center"/>
    </xf>
    <xf numFmtId="164" fontId="10" fillId="0" borderId="10" xfId="2" applyNumberFormat="1" applyFont="1" applyFill="1" applyBorder="1" applyAlignment="1">
      <alignment horizontal="right" vertical="center" indent="2"/>
    </xf>
    <xf numFmtId="3" fontId="10" fillId="0" borderId="4" xfId="3" applyNumberFormat="1" applyFont="1" applyFill="1" applyBorder="1" applyAlignment="1">
      <alignment horizontal="right" indent="1"/>
    </xf>
    <xf numFmtId="0" fontId="5" fillId="0" borderId="4" xfId="2" applyFont="1" applyFill="1" applyBorder="1" applyAlignment="1">
      <alignment horizontal="center" vertical="top" wrapText="1"/>
    </xf>
    <xf numFmtId="0" fontId="9" fillId="0" borderId="4" xfId="2" applyFont="1" applyFill="1" applyBorder="1" applyAlignment="1">
      <alignment horizontal="left" vertical="center" wrapText="1" indent="1"/>
    </xf>
    <xf numFmtId="0" fontId="9" fillId="0" borderId="5" xfId="2" applyFont="1" applyBorder="1" applyAlignment="1">
      <alignment horizontal="left" vertical="center" indent="1"/>
    </xf>
    <xf numFmtId="3" fontId="10" fillId="0" borderId="4" xfId="3" applyNumberFormat="1" applyFont="1" applyFill="1" applyBorder="1" applyAlignment="1">
      <alignment horizontal="right" vertical="center" indent="1"/>
    </xf>
    <xf numFmtId="0" fontId="5" fillId="0" borderId="11" xfId="2" applyFont="1" applyFill="1" applyBorder="1" applyAlignment="1">
      <alignment horizontal="center" wrapText="1"/>
    </xf>
    <xf numFmtId="0" fontId="9" fillId="0" borderId="2" xfId="2" applyFont="1" applyBorder="1" applyAlignment="1">
      <alignment horizontal="left" indent="1"/>
    </xf>
    <xf numFmtId="0" fontId="9" fillId="0" borderId="12" xfId="2" applyFont="1" applyBorder="1" applyAlignment="1">
      <alignment horizontal="left" vertical="center" indent="1"/>
    </xf>
    <xf numFmtId="0" fontId="7" fillId="0" borderId="12" xfId="2" applyFont="1" applyFill="1" applyBorder="1" applyAlignment="1">
      <alignment horizontal="center" vertical="center"/>
    </xf>
    <xf numFmtId="164" fontId="10" fillId="0" borderId="13" xfId="2" applyNumberFormat="1" applyFont="1" applyFill="1" applyBorder="1" applyAlignment="1">
      <alignment horizontal="right" vertical="center" indent="2"/>
    </xf>
    <xf numFmtId="3" fontId="10" fillId="0" borderId="2" xfId="3" applyNumberFormat="1" applyFont="1" applyFill="1" applyBorder="1" applyAlignment="1">
      <alignment horizontal="right" indent="1"/>
    </xf>
    <xf numFmtId="0" fontId="5" fillId="0" borderId="14" xfId="2" applyFont="1" applyFill="1" applyBorder="1" applyAlignment="1">
      <alignment horizontal="center" vertical="top" wrapText="1"/>
    </xf>
    <xf numFmtId="0" fontId="7" fillId="0" borderId="6" xfId="2" applyFont="1" applyFill="1" applyBorder="1" applyAlignment="1">
      <alignment horizontal="center" vertical="center"/>
    </xf>
    <xf numFmtId="164" fontId="10" fillId="0" borderId="14" xfId="2" applyNumberFormat="1" applyFont="1" applyFill="1" applyBorder="1" applyAlignment="1">
      <alignment horizontal="right" vertical="center" indent="2"/>
    </xf>
    <xf numFmtId="3" fontId="10" fillId="0" borderId="5" xfId="3" applyNumberFormat="1" applyFont="1" applyBorder="1" applyAlignment="1">
      <alignment horizontal="right" vertical="center" indent="1"/>
    </xf>
    <xf numFmtId="0" fontId="5" fillId="0" borderId="15" xfId="2" applyFont="1" applyFill="1" applyBorder="1" applyAlignment="1">
      <alignment horizontal="center" vertical="center" wrapText="1"/>
    </xf>
    <xf numFmtId="0" fontId="9" fillId="0" borderId="16" xfId="2" applyFont="1" applyBorder="1" applyAlignment="1">
      <alignment horizontal="left" vertical="center" indent="1"/>
    </xf>
    <xf numFmtId="0" fontId="9" fillId="0" borderId="15" xfId="2" applyFont="1" applyBorder="1" applyAlignment="1">
      <alignment horizontal="left" vertical="center" indent="1"/>
    </xf>
    <xf numFmtId="0" fontId="7" fillId="0" borderId="16" xfId="2" applyFont="1" applyFill="1" applyBorder="1" applyAlignment="1">
      <alignment horizontal="center" vertical="center"/>
    </xf>
    <xf numFmtId="164" fontId="10" fillId="0" borderId="15" xfId="2" applyNumberFormat="1" applyFont="1" applyFill="1" applyBorder="1" applyAlignment="1">
      <alignment horizontal="right" vertical="center" indent="2"/>
    </xf>
    <xf numFmtId="3" fontId="10" fillId="0" borderId="15" xfId="3" applyNumberFormat="1" applyFont="1" applyBorder="1" applyAlignment="1">
      <alignment horizontal="right" vertical="center" indent="1"/>
    </xf>
    <xf numFmtId="3" fontId="10" fillId="0" borderId="5" xfId="3" applyNumberFormat="1" applyFont="1" applyFill="1" applyBorder="1" applyAlignment="1">
      <alignment horizontal="right" indent="1"/>
    </xf>
    <xf numFmtId="3" fontId="10" fillId="0" borderId="2" xfId="3" applyNumberFormat="1" applyFont="1" applyBorder="1" applyAlignment="1">
      <alignment horizontal="right" indent="1"/>
    </xf>
    <xf numFmtId="4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indent="1"/>
    </xf>
    <xf numFmtId="0" fontId="7" fillId="0" borderId="0" xfId="2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right" vertical="center" indent="2"/>
    </xf>
    <xf numFmtId="3" fontId="11" fillId="0" borderId="0" xfId="3" applyNumberFormat="1" applyFont="1" applyFill="1" applyBorder="1" applyAlignment="1">
      <alignment horizontal="right" vertical="center" indent="1"/>
    </xf>
    <xf numFmtId="164" fontId="2" fillId="0" borderId="0" xfId="2" applyNumberFormat="1" applyFont="1"/>
    <xf numFmtId="3" fontId="2" fillId="0" borderId="0" xfId="2" applyNumberFormat="1" applyFont="1" applyAlignment="1">
      <alignment horizontal="right" indent="1"/>
    </xf>
    <xf numFmtId="0" fontId="20" fillId="0" borderId="0" xfId="0" applyFont="1" applyFill="1"/>
    <xf numFmtId="0" fontId="18" fillId="0" borderId="0" xfId="2" applyFont="1" applyFill="1" applyAlignment="1">
      <alignment horizontal="left" vertical="center" wrapText="1"/>
    </xf>
    <xf numFmtId="0" fontId="18" fillId="0" borderId="0" xfId="2" applyFont="1" applyFill="1" applyBorder="1" applyAlignment="1">
      <alignment horizontal="left" vertical="center" wrapText="1"/>
    </xf>
    <xf numFmtId="164" fontId="18" fillId="0" borderId="0" xfId="2" applyNumberFormat="1" applyFont="1" applyFill="1" applyAlignment="1">
      <alignment horizontal="left" vertical="center" wrapText="1"/>
    </xf>
    <xf numFmtId="3" fontId="18" fillId="0" borderId="0" xfId="2" applyNumberFormat="1" applyFont="1" applyFill="1" applyAlignment="1">
      <alignment horizontal="left" vertical="center" wrapText="1"/>
    </xf>
    <xf numFmtId="0" fontId="18" fillId="0" borderId="0" xfId="2" applyFont="1" applyFill="1" applyAlignment="1">
      <alignment horizontal="centerContinuous" vertical="center" wrapText="1"/>
    </xf>
    <xf numFmtId="0" fontId="18" fillId="0" borderId="0" xfId="2" applyFont="1" applyFill="1" applyBorder="1" applyAlignment="1">
      <alignment horizontal="centerContinuous" vertical="center" wrapText="1"/>
    </xf>
    <xf numFmtId="164" fontId="18" fillId="0" borderId="0" xfId="2" applyNumberFormat="1" applyFont="1" applyFill="1" applyAlignment="1">
      <alignment horizontal="centerContinuous" vertical="center" wrapText="1"/>
    </xf>
    <xf numFmtId="3" fontId="18" fillId="0" borderId="0" xfId="2" applyNumberFormat="1" applyFont="1" applyFill="1" applyAlignment="1">
      <alignment horizontal="centerContinuous" vertical="center" wrapText="1"/>
    </xf>
    <xf numFmtId="0" fontId="5" fillId="0" borderId="0" xfId="2" applyFont="1" applyFill="1" applyAlignment="1">
      <alignment horizontal="centerContinuous" vertical="center" wrapText="1"/>
    </xf>
  </cellXfs>
  <cellStyles count="4">
    <cellStyle name="Měna" xfId="3" builtinId="4"/>
    <cellStyle name="Měna 2" xfId="1"/>
    <cellStyle name="Normální" xfId="0" builtinId="0"/>
    <cellStyle name="normální_Denni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abSelected="1" topLeftCell="B1" zoomScale="66" zoomScaleNormal="66" zoomScaleSheetLayoutView="75" workbookViewId="0">
      <selection activeCell="F1" sqref="F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122</v>
      </c>
      <c r="F9" s="53" t="str">
        <f>E9</f>
        <v>ze dne 15. 1.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1.8548</v>
      </c>
      <c r="F10" s="59">
        <v>7313974804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0.99629999999999996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2.2301000000000002</v>
      </c>
      <c r="F12" s="69">
        <v>10947150054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0.99650000000000005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1.2890999999999999</v>
      </c>
      <c r="F14" s="59">
        <v>696513951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1.0085999999999999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1.4474</v>
      </c>
      <c r="F16" s="59">
        <v>6119264957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1.0021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1.3633</v>
      </c>
      <c r="F18" s="79">
        <v>336073333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1.9388000000000001</v>
      </c>
      <c r="F19" s="79">
        <v>852589205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1.3035000000000001</v>
      </c>
      <c r="F20" s="69">
        <v>2164570915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1.0342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2.7069000000000001</v>
      </c>
      <c r="F22" s="69">
        <v>13675832813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1.0737000000000001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1.4000999999999999</v>
      </c>
      <c r="F24" s="59">
        <v>3624507708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0.99429999999999996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0.76529999999999998</v>
      </c>
      <c r="F26" s="79">
        <v>943352978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1.1651</v>
      </c>
      <c r="F27" s="79">
        <v>20825545348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1.5359</v>
      </c>
      <c r="F28" s="79">
        <v>3402842582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1.4964</v>
      </c>
      <c r="F29" s="79">
        <v>733996375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1.0625</v>
      </c>
      <c r="F30" s="79">
        <v>496000134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1.0086999999999999</v>
      </c>
      <c r="F31" s="79">
        <v>214249368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811.29719999999998</v>
      </c>
      <c r="F32" s="79">
        <v>2451910510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1.0505</v>
      </c>
      <c r="F33" s="79">
        <v>741122031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1.3349</v>
      </c>
      <c r="F34" s="79">
        <v>569558999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1.4200999999999999</v>
      </c>
      <c r="F35" s="79">
        <v>1130926447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1.4205000000000001</v>
      </c>
      <c r="F36" s="79">
        <v>146454728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1.0046999999999999</v>
      </c>
      <c r="F37" s="79">
        <v>1199278702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1.0398000000000001</v>
      </c>
      <c r="F38" s="79">
        <v>2774530993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1.0254000000000001</v>
      </c>
      <c r="F39" s="79">
        <v>751746057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1.0626</v>
      </c>
      <c r="F40" s="79">
        <v>2561807117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1.0831</v>
      </c>
      <c r="F41" s="79">
        <v>356135486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1.2161</v>
      </c>
      <c r="F42" s="79">
        <v>209468811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1.0328999999999999</v>
      </c>
      <c r="F43" s="79">
        <v>1070799853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1.0722</v>
      </c>
      <c r="F44" s="79">
        <v>1920898872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1.0541</v>
      </c>
      <c r="F45" s="79">
        <v>3350436198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0.99419999999999997</v>
      </c>
      <c r="F46" s="79">
        <v>1625258784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1.002</v>
      </c>
      <c r="F47" s="79">
        <v>290771621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1.0569999999999999</v>
      </c>
      <c r="F48" s="79">
        <v>2330611059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1.0362</v>
      </c>
      <c r="F49" s="79">
        <v>13292547661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0.95940000000000003</v>
      </c>
      <c r="F50" s="79">
        <v>2445525448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1.0851999999999999</v>
      </c>
      <c r="F51" s="79">
        <v>41566342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1.1249</v>
      </c>
      <c r="F52" s="81">
        <v>1666378746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1.0828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F1" sqref="F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121</v>
      </c>
      <c r="F9" s="53" t="str">
        <f>E9</f>
        <v>ze dne 12. 1.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1.8549</v>
      </c>
      <c r="F10" s="59">
        <v>7318322547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0.99629999999999996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2.2301000000000002</v>
      </c>
      <c r="F12" s="69">
        <v>10961893964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0.99650000000000005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1.2930999999999999</v>
      </c>
      <c r="F14" s="59">
        <v>698659193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1.0116000000000001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1.4477</v>
      </c>
      <c r="F16" s="59">
        <v>6115807663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1.0022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1.3640000000000001</v>
      </c>
      <c r="F18" s="79">
        <v>336305613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1.9404999999999999</v>
      </c>
      <c r="F19" s="79">
        <v>853122159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1.3199000000000001</v>
      </c>
      <c r="F20" s="69">
        <v>2191269195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1.0464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2.7098</v>
      </c>
      <c r="F22" s="69">
        <v>13658241141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1.0747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1.3998999999999999</v>
      </c>
      <c r="F24" s="59">
        <v>3622619271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0.99399999999999999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0.76870000000000005</v>
      </c>
      <c r="F26" s="79">
        <v>947450953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1.1658999999999999</v>
      </c>
      <c r="F27" s="79">
        <v>20836071970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1.5371999999999999</v>
      </c>
      <c r="F28" s="79">
        <v>3403030345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1.4982</v>
      </c>
      <c r="F29" s="79">
        <v>734104746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1.0631999999999999</v>
      </c>
      <c r="F30" s="79">
        <v>496635152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1.0087999999999999</v>
      </c>
      <c r="F31" s="79">
        <v>214239196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811.01250000000005</v>
      </c>
      <c r="F32" s="79">
        <v>2451050183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1.0504</v>
      </c>
      <c r="F33" s="79">
        <v>739017468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1.3367</v>
      </c>
      <c r="F34" s="79">
        <v>570135598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1.4206000000000001</v>
      </c>
      <c r="F35" s="79">
        <v>1130824065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1.4165000000000001</v>
      </c>
      <c r="F36" s="79">
        <v>146038608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1.0046999999999999</v>
      </c>
      <c r="F37" s="79">
        <v>1197765761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1.0398000000000001</v>
      </c>
      <c r="F38" s="79">
        <v>2774547640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1.0261</v>
      </c>
      <c r="F39" s="79">
        <v>748750507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1.0648</v>
      </c>
      <c r="F40" s="79">
        <v>2567158511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1.0855999999999999</v>
      </c>
      <c r="F41" s="79">
        <v>356950422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1.2148000000000001</v>
      </c>
      <c r="F42" s="79">
        <v>209231545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1.0335000000000001</v>
      </c>
      <c r="F43" s="79">
        <v>1065458244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1.0729</v>
      </c>
      <c r="F44" s="79">
        <v>1922156470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1.0546</v>
      </c>
      <c r="F45" s="79">
        <v>3340209647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0.99519999999999997</v>
      </c>
      <c r="F46" s="79">
        <v>1623741896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1.0038</v>
      </c>
      <c r="F47" s="79">
        <v>289396301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1.0577000000000001</v>
      </c>
      <c r="F48" s="79">
        <v>2317233125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1.0367</v>
      </c>
      <c r="F49" s="79">
        <v>13266430425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0.95950000000000002</v>
      </c>
      <c r="F50" s="79">
        <v>2445787896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1.0860000000000001</v>
      </c>
      <c r="F51" s="79">
        <v>41598979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1.1269</v>
      </c>
      <c r="F52" s="81">
        <v>1660736145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1.0847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F1" sqref="F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120</v>
      </c>
      <c r="F9" s="53" t="str">
        <f>E9</f>
        <v>ze dne 11. 1.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1.855</v>
      </c>
      <c r="F10" s="59">
        <v>7315715915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0.99639999999999995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2.2324999999999999</v>
      </c>
      <c r="F12" s="69">
        <v>10982698884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0.99760000000000004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1.2925</v>
      </c>
      <c r="F14" s="59">
        <v>698258277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1.0112000000000001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1.448</v>
      </c>
      <c r="F16" s="59">
        <v>6111736209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1.0023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1.3637999999999999</v>
      </c>
      <c r="F18" s="79">
        <v>336318814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1.9366000000000001</v>
      </c>
      <c r="F19" s="79">
        <v>850967339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1.3149999999999999</v>
      </c>
      <c r="F20" s="69">
        <v>2181984693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1.0426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2.7023000000000001</v>
      </c>
      <c r="F22" s="69">
        <v>13614723419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1.0716000000000001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1.3996</v>
      </c>
      <c r="F24" s="59">
        <v>3619510081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0.99380000000000002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0.77180000000000004</v>
      </c>
      <c r="F26" s="79">
        <v>951115977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1.1652</v>
      </c>
      <c r="F27" s="79">
        <v>20821470371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1.5358000000000001</v>
      </c>
      <c r="F28" s="79">
        <v>3397488407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1.4957</v>
      </c>
      <c r="F29" s="79">
        <v>732543981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1.0632999999999999</v>
      </c>
      <c r="F30" s="79">
        <v>496484723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1.0064</v>
      </c>
      <c r="F31" s="79">
        <v>213701758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809.69410000000005</v>
      </c>
      <c r="F32" s="79">
        <v>2447065501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1.0483</v>
      </c>
      <c r="F33" s="79">
        <v>737533239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1.3403</v>
      </c>
      <c r="F34" s="79">
        <v>571454838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1.4154</v>
      </c>
      <c r="F35" s="79">
        <v>1131017058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1.4056</v>
      </c>
      <c r="F36" s="79">
        <v>144913048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1.0046999999999999</v>
      </c>
      <c r="F37" s="79">
        <v>1197793202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1.04</v>
      </c>
      <c r="F38" s="79">
        <v>2756502311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1.0253000000000001</v>
      </c>
      <c r="F39" s="79">
        <v>748155483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1.0611999999999999</v>
      </c>
      <c r="F40" s="79">
        <v>2560565014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1.0812999999999999</v>
      </c>
      <c r="F41" s="79">
        <v>355548988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1.2074</v>
      </c>
      <c r="F42" s="79">
        <v>207959581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1.0328999999999999</v>
      </c>
      <c r="F43" s="79">
        <v>1063810256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1.0713999999999999</v>
      </c>
      <c r="F44" s="79">
        <v>1910435042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1.0541</v>
      </c>
      <c r="F45" s="79">
        <v>3313923699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0.99429999999999996</v>
      </c>
      <c r="F46" s="79">
        <v>1622389574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1.002</v>
      </c>
      <c r="F47" s="79">
        <v>288876094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1.0561</v>
      </c>
      <c r="F48" s="79">
        <v>2288792977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1.0359</v>
      </c>
      <c r="F49" s="79">
        <v>13229469927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0.96060000000000001</v>
      </c>
      <c r="F50" s="79">
        <v>2448686686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1.0835999999999999</v>
      </c>
      <c r="F51" s="79">
        <v>41506063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1.1246</v>
      </c>
      <c r="F52" s="81">
        <v>1652126285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1.0824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F1" sqref="F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119</v>
      </c>
      <c r="F9" s="53" t="str">
        <f>E9</f>
        <v>ze dne 10. 1.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1.8551</v>
      </c>
      <c r="F10" s="59">
        <v>7324638268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0.99639999999999995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2.2338</v>
      </c>
      <c r="F12" s="69">
        <v>11002293285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0.99819999999999998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1.2934000000000001</v>
      </c>
      <c r="F14" s="59">
        <v>698874331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1.0118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1.4486000000000001</v>
      </c>
      <c r="F16" s="59">
        <v>6102411861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1.0026999999999999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1.3643000000000001</v>
      </c>
      <c r="F18" s="79">
        <v>336898098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1.9312</v>
      </c>
      <c r="F19" s="79">
        <v>848479244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1.3064</v>
      </c>
      <c r="F20" s="69">
        <v>2168026725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1.0361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2.6960999999999999</v>
      </c>
      <c r="F22" s="69">
        <v>13565801613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1.0690999999999999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1.4015</v>
      </c>
      <c r="F24" s="59">
        <v>3619064731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0.99509999999999998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0.77249999999999996</v>
      </c>
      <c r="F26" s="79">
        <v>951594161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1.1652</v>
      </c>
      <c r="F27" s="79">
        <v>20817653036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1.5344</v>
      </c>
      <c r="F28" s="79">
        <v>3390448810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1.4932000000000001</v>
      </c>
      <c r="F29" s="79">
        <v>731396341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1.0632999999999999</v>
      </c>
      <c r="F30" s="79">
        <v>496327692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1.0046999999999999</v>
      </c>
      <c r="F31" s="79">
        <v>213182899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808.66200000000003</v>
      </c>
      <c r="F32" s="79">
        <v>2443946248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1.0488999999999999</v>
      </c>
      <c r="F33" s="79">
        <v>736752958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1.3447</v>
      </c>
      <c r="F34" s="79">
        <v>572127331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1.4135</v>
      </c>
      <c r="F35" s="79">
        <v>1132663383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1.3995</v>
      </c>
      <c r="F36" s="79">
        <v>144289388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1.0047999999999999</v>
      </c>
      <c r="F37" s="79">
        <v>1165872427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1.0401</v>
      </c>
      <c r="F38" s="79">
        <v>2756643619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1.0253000000000001</v>
      </c>
      <c r="F39" s="79">
        <v>748057803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1.0610999999999999</v>
      </c>
      <c r="F40" s="79">
        <v>2560555674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1.0814999999999999</v>
      </c>
      <c r="F41" s="79">
        <v>355808745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1.2029000000000001</v>
      </c>
      <c r="F42" s="79">
        <v>207187541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1.0328999999999999</v>
      </c>
      <c r="F43" s="79">
        <v>1063800143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1.0703</v>
      </c>
      <c r="F44" s="79">
        <v>1902577822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1.0543</v>
      </c>
      <c r="F45" s="79">
        <v>3314278841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0.99470000000000003</v>
      </c>
      <c r="F46" s="79">
        <v>1616116289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1.0027999999999999</v>
      </c>
      <c r="F47" s="79">
        <v>289099848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1.0550999999999999</v>
      </c>
      <c r="F48" s="79">
        <v>2267647141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1.0359</v>
      </c>
      <c r="F49" s="79">
        <v>13192115138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0.96089999999999998</v>
      </c>
      <c r="F50" s="79">
        <v>2449491489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1.0819000000000001</v>
      </c>
      <c r="F51" s="79">
        <v>41441981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1.1206</v>
      </c>
      <c r="F52" s="81">
        <v>1633514432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1.0785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F1" sqref="F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118</v>
      </c>
      <c r="F9" s="53" t="str">
        <f>E9</f>
        <v>ze dne 9. 1.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1.8552999999999999</v>
      </c>
      <c r="F10" s="59">
        <v>7327512995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0.99650000000000005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2.2353000000000001</v>
      </c>
      <c r="F12" s="69">
        <v>11020637640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0.99880000000000002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1.2976000000000001</v>
      </c>
      <c r="F14" s="59">
        <v>700481255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1.0147999999999999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1.4497</v>
      </c>
      <c r="F16" s="59">
        <v>6091939022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1.0035000000000001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1.3644000000000001</v>
      </c>
      <c r="F18" s="79">
        <v>337009464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1.9342999999999999</v>
      </c>
      <c r="F19" s="79">
        <v>848215858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1.3150999999999999</v>
      </c>
      <c r="F20" s="69">
        <v>2182617310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1.0426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2.6999</v>
      </c>
      <c r="F22" s="69">
        <v>13573223869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1.0706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1.4035</v>
      </c>
      <c r="F24" s="59">
        <v>3615451880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0.99650000000000005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0.77500000000000002</v>
      </c>
      <c r="F26" s="79">
        <v>954659185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1.1657999999999999</v>
      </c>
      <c r="F27" s="79">
        <v>20817938978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1.5359</v>
      </c>
      <c r="F28" s="79">
        <v>3390540949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1.4951000000000001</v>
      </c>
      <c r="F29" s="79">
        <v>732691982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1.0636000000000001</v>
      </c>
      <c r="F30" s="79">
        <v>497235487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1.0055000000000001</v>
      </c>
      <c r="F31" s="79">
        <v>213392411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808.99220000000003</v>
      </c>
      <c r="F32" s="79">
        <v>2444944335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1.0485</v>
      </c>
      <c r="F33" s="79">
        <v>736273404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1.3489</v>
      </c>
      <c r="F34" s="79">
        <v>573721629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1.4157999999999999</v>
      </c>
      <c r="F35" s="79">
        <v>1134207677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1.4003000000000001</v>
      </c>
      <c r="F36" s="79">
        <v>144370736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1.0047999999999999</v>
      </c>
      <c r="F37" s="79">
        <v>1165912856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1.04</v>
      </c>
      <c r="F38" s="79">
        <v>2756299169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1.0262</v>
      </c>
      <c r="F39" s="79">
        <v>752678241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1.0624</v>
      </c>
      <c r="F40" s="79">
        <v>2564060813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1.0825</v>
      </c>
      <c r="F41" s="79">
        <v>356163992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1.2033</v>
      </c>
      <c r="F42" s="79">
        <v>207254844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1.0334000000000001</v>
      </c>
      <c r="F43" s="79">
        <v>1064294220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1.0711999999999999</v>
      </c>
      <c r="F44" s="79">
        <v>1898612465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1.0549999999999999</v>
      </c>
      <c r="F45" s="79">
        <v>3282735124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0.99550000000000005</v>
      </c>
      <c r="F46" s="79">
        <v>1617395468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1.0035000000000001</v>
      </c>
      <c r="F47" s="79">
        <v>289052358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1.0565</v>
      </c>
      <c r="F48" s="79">
        <v>2270586016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1.0368999999999999</v>
      </c>
      <c r="F49" s="79">
        <v>13158569747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0.96160000000000001</v>
      </c>
      <c r="F50" s="79">
        <v>2451147912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1.0829</v>
      </c>
      <c r="F51" s="79">
        <v>41478814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1.1249</v>
      </c>
      <c r="F52" s="81">
        <v>1624843061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1.0825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F1" sqref="F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117</v>
      </c>
      <c r="F9" s="53" t="str">
        <f>E9</f>
        <v>ze dne 8. 1.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1.8553999999999999</v>
      </c>
      <c r="F10" s="59">
        <v>7331395581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0.99660000000000004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2.2353999999999998</v>
      </c>
      <c r="F12" s="69">
        <v>11037858475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0.99880000000000002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1.2992999999999999</v>
      </c>
      <c r="F14" s="59">
        <v>701663058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1.0161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1.4508000000000001</v>
      </c>
      <c r="F16" s="59">
        <v>6089281699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1.0042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1.3643000000000001</v>
      </c>
      <c r="F18" s="79">
        <v>337105915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1.9271</v>
      </c>
      <c r="F19" s="79">
        <v>845037038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1.3170999999999999</v>
      </c>
      <c r="F20" s="69">
        <v>2188363927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1.0441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2.6916000000000002</v>
      </c>
      <c r="F22" s="69">
        <v>13521833426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1.0672999999999999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1.4038999999999999</v>
      </c>
      <c r="F24" s="59">
        <v>3614016950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0.99670000000000003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0.77</v>
      </c>
      <c r="F26" s="79">
        <v>948573807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1.165</v>
      </c>
      <c r="F27" s="79">
        <v>20803588838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1.5338000000000001</v>
      </c>
      <c r="F28" s="79">
        <v>3384617673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1.4914000000000001</v>
      </c>
      <c r="F29" s="79">
        <v>730678459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1.0636000000000001</v>
      </c>
      <c r="F30" s="79">
        <v>498067399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1.0039</v>
      </c>
      <c r="F31" s="79">
        <v>213097482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808.60739999999998</v>
      </c>
      <c r="F32" s="79">
        <v>2443781445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1.0479000000000001</v>
      </c>
      <c r="F33" s="79">
        <v>731970301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1.3476999999999999</v>
      </c>
      <c r="F34" s="79">
        <v>572049618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1.4105000000000001</v>
      </c>
      <c r="F35" s="79">
        <v>1128023265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1.3918999999999999</v>
      </c>
      <c r="F36" s="79">
        <v>143499084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1.0048999999999999</v>
      </c>
      <c r="F37" s="79">
        <v>1165984441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1.0399</v>
      </c>
      <c r="F38" s="79">
        <v>2756184141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1.0258</v>
      </c>
      <c r="F39" s="79">
        <v>752380126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1.0611999999999999</v>
      </c>
      <c r="F40" s="79">
        <v>2558899865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1.0804</v>
      </c>
      <c r="F41" s="79">
        <v>355457423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1.2007000000000001</v>
      </c>
      <c r="F42" s="79">
        <v>204712611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1.0328999999999999</v>
      </c>
      <c r="F43" s="79">
        <v>1057553065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1.0701000000000001</v>
      </c>
      <c r="F44" s="79">
        <v>1896672595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1.0545</v>
      </c>
      <c r="F45" s="79">
        <v>3244210677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0.99539999999999995</v>
      </c>
      <c r="F46" s="79">
        <v>1616706834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1.0034000000000001</v>
      </c>
      <c r="F47" s="79">
        <v>287468974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1.0550999999999999</v>
      </c>
      <c r="F48" s="79">
        <v>2267448427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1.0365</v>
      </c>
      <c r="F49" s="79">
        <v>13132424313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0.96160000000000001</v>
      </c>
      <c r="F50" s="79">
        <v>2451286782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1.0818000000000001</v>
      </c>
      <c r="F51" s="79">
        <v>41437105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1.1198999999999999</v>
      </c>
      <c r="F52" s="81">
        <v>1609695731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1.0777000000000001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5" orientation="portrait" r:id="rId1"/>
  <headerFooter alignWithMargins="0"/>
  <colBreaks count="2" manualBreakCount="2">
    <brk id="4" max="84" man="1"/>
    <brk id="5" max="8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2018_01_15</vt:lpstr>
      <vt:lpstr>2018_01_12</vt:lpstr>
      <vt:lpstr>2018_01_11</vt:lpstr>
      <vt:lpstr>2018_01_10</vt:lpstr>
      <vt:lpstr>2018_01_09</vt:lpstr>
      <vt:lpstr>2018_01_08</vt:lpstr>
      <vt:lpstr>'2018_01_08'!Oblast_tisku</vt:lpstr>
      <vt:lpstr>'2018_01_09'!Oblast_tisku</vt:lpstr>
      <vt:lpstr>'2018_01_10'!Oblast_tisku</vt:lpstr>
      <vt:lpstr>'2018_01_11'!Oblast_tisku</vt:lpstr>
      <vt:lpstr>'2018_01_12'!Oblast_tisku</vt:lpstr>
      <vt:lpstr>'2018_01_15'!Oblast_tisku</vt:lpstr>
    </vt:vector>
  </TitlesOfParts>
  <Company>KCP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Lipár Martin</dc:creator>
  <cp:lastModifiedBy>Viplerová Jana</cp:lastModifiedBy>
  <cp:lastPrinted>2018-01-03T12:37:07Z</cp:lastPrinted>
  <dcterms:created xsi:type="dcterms:W3CDTF">2004-04-23T12:49:38Z</dcterms:created>
  <dcterms:modified xsi:type="dcterms:W3CDTF">2018-01-16T13:36:51Z</dcterms:modified>
</cp:coreProperties>
</file>